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\\172.16.1.5\Arquivos\SEDE\FUNPEN\MAIA E PIMENTEL -  CTR N° 142-2024\"/>
    </mc:Choice>
  </mc:AlternateContent>
  <xr:revisionPtr revIDLastSave="0" documentId="13_ncr:1_{E76D1F9F-5AED-4828-BBC5-1DAA770D55C0}" xr6:coauthVersionLast="47" xr6:coauthVersionMax="47" xr10:uidLastSave="{00000000-0000-0000-0000-000000000000}"/>
  <bookViews>
    <workbookView xWindow="-120" yWindow="-120" windowWidth="29040" windowHeight="15720" firstSheet="1" activeTab="7" xr2:uid="{00000000-000D-0000-FFFF-FFFF00000000}"/>
  </bookViews>
  <sheets>
    <sheet name="Relação de Terc." sheetId="1" r:id="rId1"/>
    <sheet name="Relação de Terc. SEDE" sheetId="2" r:id="rId2"/>
    <sheet name="Contratados de Set a Dez." sheetId="3" r:id="rId3"/>
    <sheet name="Relação de Ferista" sheetId="4" r:id="rId4"/>
    <sheet name="Terceirizados - JWC" sheetId="5" r:id="rId5"/>
    <sheet name="JWC" sheetId="10" r:id="rId6"/>
    <sheet name="CTR 059" sheetId="6" r:id="rId7"/>
    <sheet name="CTR N° 142-2024" sheetId="13" r:id="rId8"/>
    <sheet name="FERISTAS - CTR N° 142-2024" sheetId="14" r:id="rId9"/>
    <sheet name="Quantitativo de Terc." sheetId="7" r:id="rId10"/>
  </sheets>
  <definedNames>
    <definedName name="_xlnm.Print_Area" localSheetId="7">'CTR N° 142-2024'!$A$1:$K$120</definedName>
    <definedName name="_xlnm.Print_Area" localSheetId="0">'Relação de Terc.'!$A$1:$I$100</definedName>
    <definedName name="_xlnm.Print_Area" localSheetId="1">'Relação de Terc. SEDE'!$A$1:$C$45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6" i="13" l="1"/>
  <c r="I106" i="13"/>
  <c r="G106" i="13"/>
  <c r="C106" i="13"/>
  <c r="D106" i="13"/>
  <c r="E106" i="13"/>
  <c r="C78" i="13"/>
  <c r="D78" i="13"/>
  <c r="H78" i="13"/>
  <c r="I78" i="13"/>
  <c r="F8" i="10"/>
  <c r="D8" i="10"/>
  <c r="B8" i="10"/>
  <c r="B20" i="7" l="1"/>
  <c r="B19" i="7"/>
</calcChain>
</file>

<file path=xl/sharedStrings.xml><?xml version="1.0" encoding="utf-8"?>
<sst xmlns="http://schemas.openxmlformats.org/spreadsheetml/2006/main" count="1478" uniqueCount="969">
  <si>
    <t>Data de Nascimento</t>
  </si>
  <si>
    <t>Ordem</t>
  </si>
  <si>
    <t>E-mail Funcional</t>
  </si>
  <si>
    <t>Telefone (WhatsApp)</t>
  </si>
  <si>
    <t xml:space="preserve">Lucileide Freitas da Silva Cavalcante </t>
  </si>
  <si>
    <t>702.014,392-04</t>
  </si>
  <si>
    <t>lucileidecavalcante26@gmail.com</t>
  </si>
  <si>
    <t>(68) 99954-2540</t>
  </si>
  <si>
    <t xml:space="preserve">João Gabriel Lopes do Nascimento </t>
  </si>
  <si>
    <t>029.606.732-63</t>
  </si>
  <si>
    <t>joao.glopes28@gmail.com</t>
  </si>
  <si>
    <t>(68) 98402-6197</t>
  </si>
  <si>
    <t>Rebeca do Vale Mendonça</t>
  </si>
  <si>
    <t>028.781.972-83</t>
  </si>
  <si>
    <t>rebecavale155@gmail.com</t>
  </si>
  <si>
    <t>(68) 99904-4621</t>
  </si>
  <si>
    <t xml:space="preserve">Andriele Martins dos Santos </t>
  </si>
  <si>
    <t xml:space="preserve">065.297.062-16 </t>
  </si>
  <si>
    <t>andriellymartins454@gmail.com</t>
  </si>
  <si>
    <t xml:space="preserve">Dason da silva Araújo </t>
  </si>
  <si>
    <t xml:space="preserve">021.108.392-52 </t>
  </si>
  <si>
    <t xml:space="preserve">dvimdavim@gmail.com </t>
  </si>
  <si>
    <t>(68) 99904-9671</t>
  </si>
  <si>
    <t>Jeff Clemente</t>
  </si>
  <si>
    <t>023.742272-78</t>
  </si>
  <si>
    <t>jeffclemente7@gmail.com</t>
  </si>
  <si>
    <t>(68) 992287706</t>
  </si>
  <si>
    <t>Fabiana Vieira de Lima</t>
  </si>
  <si>
    <t>Andressa Cristina Santos Lima</t>
  </si>
  <si>
    <t>014.873.682-32</t>
  </si>
  <si>
    <t>dedessa.ac20@gmail.com</t>
  </si>
  <si>
    <t>(68) 99921-2021</t>
  </si>
  <si>
    <t xml:space="preserve">Matheus Ferreira de Souza </t>
  </si>
  <si>
    <t>000.891.002-20</t>
  </si>
  <si>
    <t>matheusouza64@gmail.com</t>
  </si>
  <si>
    <t xml:space="preserve">Murielle Galvão Assem </t>
  </si>
  <si>
    <t xml:space="preserve"> 024.438.682-06 </t>
  </si>
  <si>
    <t xml:space="preserve">galvaomurielle@gmail.com </t>
  </si>
  <si>
    <t>(68) 99927-0598</t>
  </si>
  <si>
    <t>Débora Silva de Paula</t>
  </si>
  <si>
    <t>020.729.772-07</t>
  </si>
  <si>
    <t>debora.silva.paula@outlook.com</t>
  </si>
  <si>
    <t xml:space="preserve">Antonio Carneiro dos Santos </t>
  </si>
  <si>
    <t xml:space="preserve">825.400.712-87 </t>
  </si>
  <si>
    <t xml:space="preserve">antoniojordao13@hotmail.com </t>
  </si>
  <si>
    <t>(68) 99213-6273</t>
  </si>
  <si>
    <t>Ailton Dias de Meneses</t>
  </si>
  <si>
    <t>616.776.122-15</t>
  </si>
  <si>
    <t xml:space="preserve">ailtoneana.dias@gmail.com </t>
  </si>
  <si>
    <t>(68) 999003-002</t>
  </si>
  <si>
    <t xml:space="preserve">Jainanna Huck </t>
  </si>
  <si>
    <t xml:space="preserve">633.230.602-53 </t>
  </si>
  <si>
    <t xml:space="preserve">janainnahuck4@gmail.com </t>
  </si>
  <si>
    <t>(68) 99240-4647</t>
  </si>
  <si>
    <t xml:space="preserve">Carlos Renan do Nascimento Mesquita </t>
  </si>
  <si>
    <t>801.077.612-20</t>
  </si>
  <si>
    <t>renan_gesy@hotmail.com</t>
  </si>
  <si>
    <t>(68)  99908-6212</t>
  </si>
  <si>
    <t xml:space="preserve">Lucas Lima do Nascimento </t>
  </si>
  <si>
    <t>047.614.942-80</t>
  </si>
  <si>
    <t>lucaslimatk84@gmail.com</t>
  </si>
  <si>
    <t>(68) 99248-8674</t>
  </si>
  <si>
    <t xml:space="preserve">Fernando Lima Nobre  </t>
  </si>
  <si>
    <t xml:space="preserve"> 11/03/1997</t>
  </si>
  <si>
    <t>003.908.942-81</t>
  </si>
  <si>
    <t xml:space="preserve">fernandolimanobre@hotmail.com </t>
  </si>
  <si>
    <t xml:space="preserve">Leonardo Nascimento Farias </t>
  </si>
  <si>
    <t>035.750.942-09</t>
  </si>
  <si>
    <t xml:space="preserve">leonardonascimentof@gmail.com </t>
  </si>
  <si>
    <t>(68) 99996-1699</t>
  </si>
  <si>
    <t xml:space="preserve">Leide Mayana Oliveira da Silva </t>
  </si>
  <si>
    <t>000.395.112-00</t>
  </si>
  <si>
    <t xml:space="preserve">leide_mayana@hotmail.com </t>
  </si>
  <si>
    <t>(68) 99207-5534</t>
  </si>
  <si>
    <t>Thayana Pinheiro de Amorim</t>
  </si>
  <si>
    <t>663.113.222-34</t>
  </si>
  <si>
    <t>thayanamor@yahoo.com.br</t>
  </si>
  <si>
    <t>(68) 99996-8969</t>
  </si>
  <si>
    <t>Shirley Darub Cavalcante</t>
  </si>
  <si>
    <t>408.507.302-87</t>
  </si>
  <si>
    <t xml:space="preserve">shirleydarub_@hotmail.com </t>
  </si>
  <si>
    <t>Douglas Menezes de Amorim</t>
  </si>
  <si>
    <t>029.176.302-21</t>
  </si>
  <si>
    <t>douglasamorin1@hotmail.com</t>
  </si>
  <si>
    <t>(68) 98112-6005</t>
  </si>
  <si>
    <t>Jair Freitas da Silva</t>
  </si>
  <si>
    <t>611.367.602-10</t>
  </si>
  <si>
    <t xml:space="preserve"> jairfreitas482@gmail.com</t>
  </si>
  <si>
    <t>Alexandre Bino Fernandes</t>
  </si>
  <si>
    <t xml:space="preserve"> 572.805.502-82</t>
  </si>
  <si>
    <t>alexandrebinofernandes232@gmail.com</t>
  </si>
  <si>
    <t>(68) 99991-2810</t>
  </si>
  <si>
    <t>(68) 99903-0505</t>
  </si>
  <si>
    <t>Maria Alcirene de Macedo Pereira da silveira</t>
  </si>
  <si>
    <t>689.045.922-91</t>
  </si>
  <si>
    <t>mariaalcirene123@gmail.com</t>
  </si>
  <si>
    <t>Thayrene Alves das Dores</t>
  </si>
  <si>
    <t>(68) 99972-7047</t>
  </si>
  <si>
    <t xml:space="preserve">Áurea Maria Ricardo Farias </t>
  </si>
  <si>
    <t xml:space="preserve">906.055.512-00 </t>
  </si>
  <si>
    <t>aurearicardo54@gmail.com</t>
  </si>
  <si>
    <t>(68) 99219-8013</t>
  </si>
  <si>
    <t>Antônia de Fátima Martins Cavalcante Pontes</t>
  </si>
  <si>
    <t>586.939.472-49</t>
  </si>
  <si>
    <t>(68) 99924-9122</t>
  </si>
  <si>
    <t>(68) 98402-4192</t>
  </si>
  <si>
    <t>(68) 99214-9329</t>
  </si>
  <si>
    <t>(68) 99959-1283</t>
  </si>
  <si>
    <t>(68) 99925-0832</t>
  </si>
  <si>
    <t>(68) 99602-3785</t>
  </si>
  <si>
    <t xml:space="preserve">Maria Regislane Santos De Jesus </t>
  </si>
  <si>
    <t>858.325.395-16</t>
  </si>
  <si>
    <t xml:space="preserve">maria305012@gmail.com </t>
  </si>
  <si>
    <t>(68) 99917-9850</t>
  </si>
  <si>
    <t>Ellen Cristynne Bayma Melo</t>
  </si>
  <si>
    <t>038.582.932-96</t>
  </si>
  <si>
    <t>ellencbayma@gmail.com</t>
  </si>
  <si>
    <t>(68) 99203-2857</t>
  </si>
  <si>
    <t xml:space="preserve">Verisson Lima Oliveira </t>
  </si>
  <si>
    <t>719.672.732-00</t>
  </si>
  <si>
    <t>verissonlimaoliveira@gmail.com</t>
  </si>
  <si>
    <t>(68) 99935-0421</t>
  </si>
  <si>
    <t xml:space="preserve">Cristine Danielly Da Silva Nascimento </t>
  </si>
  <si>
    <t xml:space="preserve"> 29/05/1988</t>
  </si>
  <si>
    <t>890.376.932-53</t>
  </si>
  <si>
    <t>criska28danielly@gmail.com</t>
  </si>
  <si>
    <t>(68) 99947-3610</t>
  </si>
  <si>
    <t>Romeu Gomes de Sousa Junior</t>
  </si>
  <si>
    <t>527.348.702-15</t>
  </si>
  <si>
    <t xml:space="preserve"> romeu.thiago4646@gmail.com</t>
  </si>
  <si>
    <t>(68) 99905-9938</t>
  </si>
  <si>
    <t>665.370.452-15</t>
  </si>
  <si>
    <t>kelcionefreire63@gmail.com</t>
  </si>
  <si>
    <t xml:space="preserve">(68) 98120-2758 </t>
  </si>
  <si>
    <t xml:space="preserve">Kelcione Freire da Silva </t>
  </si>
  <si>
    <t>Sidney de Paula Silva</t>
  </si>
  <si>
    <t>522.788.912-00</t>
  </si>
  <si>
    <t>sidneysilva.acre@gmail.com</t>
  </si>
  <si>
    <t>(68) 99906- 2434</t>
  </si>
  <si>
    <t>Thayane Ketlen dos Santos Rodrigues</t>
  </si>
  <si>
    <t>076.218.602-00</t>
  </si>
  <si>
    <t>thayane29ketlen@gmail.com</t>
  </si>
  <si>
    <t>(68) 99225-0432</t>
  </si>
  <si>
    <t xml:space="preserve">Robson Barros Freitas </t>
  </si>
  <si>
    <t xml:space="preserve"> 26/08/1995</t>
  </si>
  <si>
    <t>033.021.172-21</t>
  </si>
  <si>
    <t xml:space="preserve">robsonbarrosfreitas2020@gmail.com </t>
  </si>
  <si>
    <t>(68) 999644906</t>
  </si>
  <si>
    <t>Allan  Sander de Oliveira Franco</t>
  </si>
  <si>
    <t>842.963.052-04</t>
  </si>
  <si>
    <t>allansanderfranco@gmail.com</t>
  </si>
  <si>
    <t>(68) 99223-1800</t>
  </si>
  <si>
    <t xml:space="preserve">Apolinário de Souza dos Santos </t>
  </si>
  <si>
    <t xml:space="preserve">433.941.752-15 </t>
  </si>
  <si>
    <t xml:space="preserve">apolinario2018.sara@hotmail.com </t>
  </si>
  <si>
    <t>(68)99992 17 09</t>
  </si>
  <si>
    <t>594.789.932-91</t>
  </si>
  <si>
    <t>mdocarmo8133@gmail.com</t>
  </si>
  <si>
    <t>(68) 99237-1475</t>
  </si>
  <si>
    <t>Miguel Constâncio da Silva</t>
  </si>
  <si>
    <t>691.081.612-91</t>
  </si>
  <si>
    <t>(68) 99973-2631</t>
  </si>
  <si>
    <t>Elaíne Bessa da Costa Cavalcante</t>
  </si>
  <si>
    <t>997.003.442-15</t>
  </si>
  <si>
    <t>enialeasseb@hotmail.com</t>
  </si>
  <si>
    <t>(68) 99930-0491</t>
  </si>
  <si>
    <t>José Francisco Costa de Lima</t>
  </si>
  <si>
    <t>433.878.882.87</t>
  </si>
  <si>
    <t>(68) 999674152</t>
  </si>
  <si>
    <t xml:space="preserve">Genival Benicio de Souza </t>
  </si>
  <si>
    <t>635.856.002-63</t>
  </si>
  <si>
    <t>beniciosouzagenio@gmail.com</t>
  </si>
  <si>
    <t>(68) 99986-1372</t>
  </si>
  <si>
    <t xml:space="preserve">Rychellma Martins de Almeida </t>
  </si>
  <si>
    <t>011.193.022-77</t>
  </si>
  <si>
    <t>chellmartins19@gmail.com</t>
  </si>
  <si>
    <t>(69) 98116-6172</t>
  </si>
  <si>
    <t>673.235.612-72</t>
  </si>
  <si>
    <t xml:space="preserve">vanuciasouza079@gmail.com </t>
  </si>
  <si>
    <t>(68) 99997-1187</t>
  </si>
  <si>
    <t>Vanúcia Souza da Silva</t>
  </si>
  <si>
    <t xml:space="preserve">Modesto de Souza Rufino </t>
  </si>
  <si>
    <t>918.293.302-25</t>
  </si>
  <si>
    <t xml:space="preserve">modestoacrufino@gmail.com </t>
  </si>
  <si>
    <t>(68) 99208-7875</t>
  </si>
  <si>
    <t>Francisca das chagas Souza Ricardo</t>
  </si>
  <si>
    <t>021.161.632-00</t>
  </si>
  <si>
    <t>franciscaricardo08@gmail.com</t>
  </si>
  <si>
    <t>(68) 992224659</t>
  </si>
  <si>
    <t>Saulo Eduardo Oliveira Filho</t>
  </si>
  <si>
    <t xml:space="preserve"> 018.989.092-45 </t>
  </si>
  <si>
    <t>oliveirasaulo928@gmail.com</t>
  </si>
  <si>
    <t>(68) 99220-3780</t>
  </si>
  <si>
    <t>Carlos Samuel Ad Vincula Santana</t>
  </si>
  <si>
    <t>047.533.472.81</t>
  </si>
  <si>
    <t>carlosadvincula96@gmail.com</t>
  </si>
  <si>
    <t>(68) 99960-6896</t>
  </si>
  <si>
    <t>Samilly Rodrigues de Morais</t>
  </si>
  <si>
    <t>024.420.472-17</t>
  </si>
  <si>
    <t>rodriguessamilly128@gmail.com</t>
  </si>
  <si>
    <t>(68) 99987-0193</t>
  </si>
  <si>
    <t>Matheus Henrique Souza da Silva</t>
  </si>
  <si>
    <t>052.915.522-20</t>
  </si>
  <si>
    <t>matheus14czs@gmail.com</t>
  </si>
  <si>
    <t>(68) 99998-4123</t>
  </si>
  <si>
    <t>miguelconstancio12@gmail.com</t>
  </si>
  <si>
    <t>Maria do Carmo carvalho de Souza</t>
  </si>
  <si>
    <t xml:space="preserve">Kamilly Silva de Oliveira </t>
  </si>
  <si>
    <t>024.205.332.-75</t>
  </si>
  <si>
    <t>kamillyrodrigues103@gmail.com</t>
  </si>
  <si>
    <t>(68) 99934-3057</t>
  </si>
  <si>
    <t>Maria Eliana Pereira de Oliveira</t>
  </si>
  <si>
    <t>197.125.292-15</t>
  </si>
  <si>
    <t>elianapereira1188@gmail.com</t>
  </si>
  <si>
    <t>(68) 99999-3562</t>
  </si>
  <si>
    <t>Rainara Duarte do Nascimento</t>
  </si>
  <si>
    <t>038.860.072.19</t>
  </si>
  <si>
    <t xml:space="preserve">rainaraduarte2602@gmail.com </t>
  </si>
  <si>
    <t>(68) 99612-7080</t>
  </si>
  <si>
    <t>Samanta de Oliveira França Lira</t>
  </si>
  <si>
    <t>008.351.712-05</t>
  </si>
  <si>
    <t>samantalara128@gmail.com</t>
  </si>
  <si>
    <t>(68) 99604-1412</t>
  </si>
  <si>
    <t>Sara Rocha do Nascimento</t>
  </si>
  <si>
    <t>028.060.662-12</t>
  </si>
  <si>
    <t>sarasararochadonascimento@gmail.com</t>
  </si>
  <si>
    <t>(68) 99981-8528</t>
  </si>
  <si>
    <t xml:space="preserve">Jeane da Silva Vieira </t>
  </si>
  <si>
    <t xml:space="preserve">jeanevieira2735@gmail.com </t>
  </si>
  <si>
    <t>(68) 99958-9718</t>
  </si>
  <si>
    <t>Luciana Araújo de Oliveira</t>
  </si>
  <si>
    <t xml:space="preserve">840.310.932-68 </t>
  </si>
  <si>
    <t>la053477@gmail.com</t>
  </si>
  <si>
    <t>(68) 99975-2657</t>
  </si>
  <si>
    <t>Felipe Anderson Torres Leme</t>
  </si>
  <si>
    <t>021.295.632-95</t>
  </si>
  <si>
    <t>felipetorres.tf@gmail.com</t>
  </si>
  <si>
    <t>(68) 99212-7051</t>
  </si>
  <si>
    <t xml:space="preserve">Angela Cristina da Silva Cunha </t>
  </si>
  <si>
    <t>012.498.422-39</t>
  </si>
  <si>
    <t xml:space="preserve">ngelacristina22018@gmail.com </t>
  </si>
  <si>
    <t>(68) 99941-0563</t>
  </si>
  <si>
    <t>Manoel de Jesus Lima Oliveira</t>
  </si>
  <si>
    <t>372.844.282-87</t>
  </si>
  <si>
    <t>manoeldejesus422@gmail.com</t>
  </si>
  <si>
    <t>(68) 99253-0860</t>
  </si>
  <si>
    <t>Mayara Costa Moreno</t>
  </si>
  <si>
    <t>008.622.202-38</t>
  </si>
  <si>
    <t>mayaramore212@gmail.com</t>
  </si>
  <si>
    <t>(68) 99948-2011</t>
  </si>
  <si>
    <t xml:space="preserve">Ducirlandia Fontenele Rego </t>
  </si>
  <si>
    <t>694.787.752-00</t>
  </si>
  <si>
    <t xml:space="preserve">dulceidafontenele@gmail.com </t>
  </si>
  <si>
    <t>(68) 99996-0799</t>
  </si>
  <si>
    <t>960.510.862-34</t>
  </si>
  <si>
    <t xml:space="preserve">Natanael Florêncio de Paiva Soares </t>
  </si>
  <si>
    <t>031.632.242-37</t>
  </si>
  <si>
    <t>natanaevigary1227@gmail.com</t>
  </si>
  <si>
    <t>(68) 99225-1401</t>
  </si>
  <si>
    <t xml:space="preserve">Gleiciane Almada Pessoa </t>
  </si>
  <si>
    <t xml:space="preserve">002.138.272-71 </t>
  </si>
  <si>
    <t xml:space="preserve">gleicep100@gmail.com </t>
  </si>
  <si>
    <t>(68) 98418-5018</t>
  </si>
  <si>
    <t>Jamoel da Silva Alves</t>
  </si>
  <si>
    <t>024.484.622-75</t>
  </si>
  <si>
    <t>ajamuel50@gmail.com</t>
  </si>
  <si>
    <t>(68) 99281-6142</t>
  </si>
  <si>
    <t>716.344.282-34</t>
  </si>
  <si>
    <t>(68)99611-3086</t>
  </si>
  <si>
    <t>Mauricio Ribeiro de Souza</t>
  </si>
  <si>
    <t>025.474.892-95</t>
  </si>
  <si>
    <t>(68) 99989-3687</t>
  </si>
  <si>
    <t>Adão Alencar da Silva</t>
  </si>
  <si>
    <t>708.183.392-68</t>
  </si>
  <si>
    <t>(68) 99248-7823</t>
  </si>
  <si>
    <t>042.855.532-28</t>
  </si>
  <si>
    <t>Gemina Fernanda Souza de Lima Barbosa</t>
  </si>
  <si>
    <t>066.877.585-86</t>
  </si>
  <si>
    <t>(68) 99206-5882</t>
  </si>
  <si>
    <t>Ingrid Amanda Araújo da Silva</t>
  </si>
  <si>
    <t>032.494.832-81</t>
  </si>
  <si>
    <t>(68) 99900-2746</t>
  </si>
  <si>
    <t>Sandra Julia da Silva</t>
  </si>
  <si>
    <t>827.446.612-87</t>
  </si>
  <si>
    <t>Cássia Beatriz Faria da Costa</t>
  </si>
  <si>
    <t>17/08/1999</t>
  </si>
  <si>
    <t>cassiabeatriz.faria17@gmail.com</t>
  </si>
  <si>
    <t>(68) 999573947</t>
  </si>
  <si>
    <t>Antônio Idemar de Castro Mota</t>
  </si>
  <si>
    <t>antonioidemar723@gmail.com</t>
  </si>
  <si>
    <t>José Reinaldo coelho dos Santos</t>
  </si>
  <si>
    <t>023.759.592-30</t>
  </si>
  <si>
    <t>sobreira223223@gmail.com</t>
  </si>
  <si>
    <t>(68) 99989-2338</t>
  </si>
  <si>
    <t>Gedalias Camargo Lopes</t>
  </si>
  <si>
    <t>023.201.122-27</t>
  </si>
  <si>
    <t xml:space="preserve">gerdalias2019@gmail.com </t>
  </si>
  <si>
    <t>(68) 99932-1097</t>
  </si>
  <si>
    <t xml:space="preserve">Ana Carla Melo Monteiro </t>
  </si>
  <si>
    <t>020.859.942-88</t>
  </si>
  <si>
    <t>monteiroana844@gmail.com</t>
  </si>
  <si>
    <t>(68) 99218-7846</t>
  </si>
  <si>
    <t>19/02/1978</t>
  </si>
  <si>
    <t>adaoalencar70@gmail.com</t>
  </si>
  <si>
    <t>Maria Penha Leal Pereira Nascimento</t>
  </si>
  <si>
    <t>941.110.302-20</t>
  </si>
  <si>
    <t>mplpn2021@gmail.com</t>
  </si>
  <si>
    <t>(68) 99973-7915</t>
  </si>
  <si>
    <t>(68) 99208-4415</t>
  </si>
  <si>
    <t>fatimaafmc1@gmail.com</t>
  </si>
  <si>
    <t>Maria Leidiane do Nascimento</t>
  </si>
  <si>
    <t>719.573.952-34</t>
  </si>
  <si>
    <t>(68) 99250-5232</t>
  </si>
  <si>
    <t>18/12/1994</t>
  </si>
  <si>
    <t xml:space="preserve">gf.documentos@hotmail.com </t>
  </si>
  <si>
    <t>Nome do Servidor (a)</t>
  </si>
  <si>
    <r>
      <rPr>
        <b/>
        <sz val="11"/>
        <color theme="1"/>
        <rFont val="Calibri"/>
        <family val="2"/>
        <scheme val="minor"/>
      </rPr>
      <t>ESTADO DO ACRE
INSTITUTO DE ADMINISTRAÇÃO PENITENCIÁRIA</t>
    </r>
    <r>
      <rPr>
        <sz val="11"/>
        <color theme="1"/>
        <rFont val="Calibri"/>
        <family val="2"/>
        <scheme val="minor"/>
      </rPr>
      <t xml:space="preserve">
Rua Coronel Fontenele de Castro, 44, - Bairro Estação Experimental, Rio Branco/AC, CEP 69.918-188
- http://iapen.acre.gov.br/</t>
    </r>
  </si>
  <si>
    <t>Não Informado</t>
  </si>
  <si>
    <t>Ivo Silva Neves</t>
  </si>
  <si>
    <t>leidianedonascimento0802@gmail.com</t>
  </si>
  <si>
    <t>ÂNGELA CRISTINA DA SILVA CUNHA</t>
  </si>
  <si>
    <t>LIMPEZA/SEDE</t>
  </si>
  <si>
    <t>MARIA PENHA LEAL PEREIRA NASCIMENTO</t>
  </si>
  <si>
    <t>MURIELLE GALVÃO ASSEM</t>
  </si>
  <si>
    <t>ESTADO DO ACRE
INSTITUTO DE ADMINISTRAÇÃO PENITENCIÁRIA
Rua Coronel Fontenele de Castro, 44, - Bairro Estação Experimental, Rio Branco/AC, CEP 69.918-188
- http://iapen.acre.gov.br/</t>
  </si>
  <si>
    <t>Relação de Contratações de Terceirizados</t>
  </si>
  <si>
    <t>Período: Setembro à Dezembro de 2023</t>
  </si>
  <si>
    <t>Ord.</t>
  </si>
  <si>
    <t>Nome Completo</t>
  </si>
  <si>
    <t>Data de Admissão</t>
  </si>
  <si>
    <t>Cargo</t>
  </si>
  <si>
    <t>Observações</t>
  </si>
  <si>
    <t xml:space="preserve">Recepcionista </t>
  </si>
  <si>
    <t>Indicação enviada via e-mail - FUNPEN</t>
  </si>
  <si>
    <t>Rebeca do Vale Mendança</t>
  </si>
  <si>
    <t>Auxiliar de Serviços Diversos </t>
  </si>
  <si>
    <r>
      <rPr>
        <sz val="11"/>
        <rFont val="Calibri"/>
        <family val="2"/>
        <scheme val="minor"/>
      </rPr>
      <t xml:space="preserve">Patricia Oliveira da Rocha </t>
    </r>
    <r>
      <rPr>
        <sz val="11"/>
        <color rgb="FFFF0000"/>
        <rFont val="Calibri"/>
        <family val="2"/>
        <scheme val="minor"/>
      </rPr>
      <t>- Não Permaneceu</t>
    </r>
  </si>
  <si>
    <t>Gleidison Queiroz de Albuquerque</t>
  </si>
  <si>
    <t>Telefonista</t>
  </si>
  <si>
    <r>
      <rPr>
        <sz val="11"/>
        <rFont val="Calibri"/>
        <family val="2"/>
        <scheme val="minor"/>
      </rPr>
      <t xml:space="preserve">Pâmela Santos Lima </t>
    </r>
    <r>
      <rPr>
        <sz val="11"/>
        <color rgb="FFFF0000"/>
        <rFont val="Calibri"/>
        <family val="2"/>
        <scheme val="minor"/>
      </rPr>
      <t>- Não Permaneceu</t>
    </r>
  </si>
  <si>
    <r>
      <rPr>
        <sz val="11"/>
        <rFont val="Calibri"/>
        <family val="2"/>
        <scheme val="minor"/>
      </rPr>
      <t xml:space="preserve">Francisco das Chagas Nogueira Pinto </t>
    </r>
    <r>
      <rPr>
        <sz val="11"/>
        <color rgb="FFFF0000"/>
        <rFont val="Calibri"/>
        <family val="2"/>
        <scheme val="minor"/>
      </rPr>
      <t>-Não Permaneceu</t>
    </r>
  </si>
  <si>
    <t>Maurício Ribeiro de Souza</t>
  </si>
  <si>
    <t> Agente de Portaria Diurno</t>
  </si>
  <si>
    <t>Ângela Cristina da Silva Cunha </t>
  </si>
  <si>
    <t> Auxiliar de Serviços Diversos</t>
  </si>
  <si>
    <r>
      <rPr>
        <sz val="11"/>
        <rFont val="Calibri"/>
        <family val="2"/>
        <scheme val="minor"/>
      </rPr>
      <t xml:space="preserve">Rosa Maria Gomes Soares </t>
    </r>
    <r>
      <rPr>
        <sz val="11"/>
        <color rgb="FFFF0000"/>
        <rFont val="Calibri"/>
        <family val="2"/>
        <scheme val="minor"/>
      </rPr>
      <t>- Não Permaneceu</t>
    </r>
  </si>
  <si>
    <t>Ana Carla Melo Monteiro</t>
  </si>
  <si>
    <t>Digitador</t>
  </si>
  <si>
    <t>Robson Barros Freitas</t>
  </si>
  <si>
    <t>Agente de Portaria Noturno</t>
  </si>
  <si>
    <t>Sede</t>
  </si>
  <si>
    <t>Auxiliar de Limpeza</t>
  </si>
  <si>
    <t>Unidade Penitenciário - CZS</t>
  </si>
  <si>
    <t>Ellen Cristynne Bayma</t>
  </si>
  <si>
    <t>FOC/UBS</t>
  </si>
  <si>
    <t>Gemima Fernanda Souza</t>
  </si>
  <si>
    <t>Ingrid Amanda Araújo</t>
  </si>
  <si>
    <t>Kamilly Silva de Oliveira</t>
  </si>
  <si>
    <t>IAPEN/OCA</t>
  </si>
  <si>
    <t>Natanael Florencio de Paiva</t>
  </si>
  <si>
    <t>Adellys Sena Isaias</t>
  </si>
  <si>
    <t>Ferista</t>
  </si>
  <si>
    <t>RELAÇÃO DE SERVIDORES TERCEIRIZADOS LOTADOS NA SEDE ADMINISTRATIVA</t>
  </si>
  <si>
    <t>ORD.</t>
  </si>
  <si>
    <t>NOME</t>
  </si>
  <si>
    <t>SETOR</t>
  </si>
  <si>
    <t>ANTONIA DE FATIMA MATINS</t>
  </si>
  <si>
    <t>LUCIANA A. DE OLIVEIRA</t>
  </si>
  <si>
    <t>KELCIONE FREIRE DA SILVA</t>
  </si>
  <si>
    <t>MARIA ELIANA PEREIRA</t>
  </si>
  <si>
    <t xml:space="preserve">THAYANE KETLEN SANTOS </t>
  </si>
  <si>
    <t>DERRS/SEDE</t>
  </si>
  <si>
    <t xml:space="preserve">THAYANA PINHEIRO </t>
  </si>
  <si>
    <t>ALEXANDRE BINO FERNANDES</t>
  </si>
  <si>
    <t>DASON DA SILVA ARAUJO</t>
  </si>
  <si>
    <t>CIAP/SEDE</t>
  </si>
  <si>
    <t>JOSE FRANCISCO COSTA</t>
  </si>
  <si>
    <t>KAYLLA DANTAS CAVALCANTE</t>
  </si>
  <si>
    <t>DOUGLAS MENEZES DE AMORIM</t>
  </si>
  <si>
    <t>FELIPE ANDERSON TORRES</t>
  </si>
  <si>
    <t>DTIC/SEDE</t>
  </si>
  <si>
    <t xml:space="preserve">JOAO GABRIEL LOPES </t>
  </si>
  <si>
    <t>PÂMELA SANTOS LIMA</t>
  </si>
  <si>
    <t>SHIRLEY DARUB CAVALCANTE</t>
  </si>
  <si>
    <t xml:space="preserve">DTPR/SEDE </t>
  </si>
  <si>
    <t xml:space="preserve">SAMILLY RODRIGUES </t>
  </si>
  <si>
    <t xml:space="preserve">ROBSON BARROS FREITAS </t>
  </si>
  <si>
    <t>VIGIA DIURNO/SEDE</t>
  </si>
  <si>
    <t>MIGUEL CONSTACIO</t>
  </si>
  <si>
    <t>SIDNEY DE PAULA SILVA</t>
  </si>
  <si>
    <t>VIGIA NOTURNO/SEDE</t>
  </si>
  <si>
    <t>ANTONIO IDEMAR CASTRO</t>
  </si>
  <si>
    <t>PROTOCOLO/SEDE</t>
  </si>
  <si>
    <t xml:space="preserve">JAMOEL DA SILVA ALVES </t>
  </si>
  <si>
    <t>DFC/SEDE</t>
  </si>
  <si>
    <t>CASSIA BEATRIZ FARIAS DA COSTA</t>
  </si>
  <si>
    <t>C.I/SEDE</t>
  </si>
  <si>
    <t>TRANSPORTE/SEDE</t>
  </si>
  <si>
    <t>CARLOS RENAN DO NASCIMENTO</t>
  </si>
  <si>
    <t xml:space="preserve">DEBORA SILVA DE PAULA </t>
  </si>
  <si>
    <t>CORREGEDORIA/SEDE</t>
  </si>
  <si>
    <t>ELAINE BESSA DA COSTA</t>
  </si>
  <si>
    <t>DCL/SEDE</t>
  </si>
  <si>
    <t>LUCILEIDE FREITAS DA SILVA CAVALCANTE</t>
  </si>
  <si>
    <t>FUNPEN/SEDE</t>
  </si>
  <si>
    <t>ANA CARLA MELO MONTEIRO</t>
  </si>
  <si>
    <t>CERIMONIAL/SEDE</t>
  </si>
  <si>
    <t>ROMEU GOMES DE SOUZA JUNIOR</t>
  </si>
  <si>
    <t>ALMOXARIFADO/SEDE</t>
  </si>
  <si>
    <t>APOLINARIO DE SOUZA</t>
  </si>
  <si>
    <t>DGP/SEDE</t>
  </si>
  <si>
    <t>MODESTO DE SOUZA RUFINO</t>
  </si>
  <si>
    <t>PROMOÇÃO/SEDE</t>
  </si>
  <si>
    <t>ANTONIO C. DOS SANTOS</t>
  </si>
  <si>
    <t>Antônio Amaro</t>
  </si>
  <si>
    <t>Tk</t>
  </si>
  <si>
    <t>Relação de Feristas</t>
  </si>
  <si>
    <t>Fernando Lima Nobre</t>
  </si>
  <si>
    <t>Ferista - CTR N° 028/2020</t>
  </si>
  <si>
    <t>Ferista - CTR N° 059/2018</t>
  </si>
  <si>
    <t>Auxiliar de Serviços Diversos</t>
  </si>
  <si>
    <t>José Reinaldo Coelho dos Santos</t>
  </si>
  <si>
    <t>Agente de Portaria Diurno</t>
  </si>
  <si>
    <t>Auixiliar de Serviços Gerais</t>
  </si>
  <si>
    <t>Setor de Lotação</t>
  </si>
  <si>
    <t>NAF/RBR</t>
  </si>
  <si>
    <t>Rychellma Martins de Almeida</t>
  </si>
  <si>
    <t>UP4/GUARITA</t>
  </si>
  <si>
    <t>SEM POSTO FIXO</t>
  </si>
  <si>
    <t>CONTRATO N° 025/2023 - JWC MULTISERVIÇOS LTDA- CNPJ: 04.090.759/0001-63</t>
  </si>
  <si>
    <t>Ane Queli Tavares Monteiro</t>
  </si>
  <si>
    <t>Ivana Lopes Lima</t>
  </si>
  <si>
    <t>Jaqueline Lopes Lima</t>
  </si>
  <si>
    <t>FEMININO</t>
  </si>
  <si>
    <t>Maria Evagelina da Silva</t>
  </si>
  <si>
    <t>Aux. Adm.</t>
  </si>
  <si>
    <t>MASCULINO</t>
  </si>
  <si>
    <t>Vinicius Martins Ribeiro</t>
  </si>
  <si>
    <t>ESTADO DO ACRE
INSTITUTO DE ADMINISTRAÇÃO PENITENCIÁRIA  Rua Coronel Fontenele de Castro, 44, - Bairro Estação Experimental, Rio Branco/AC, CEP 69.918-188
- http://iapen.acre.gov.br/</t>
  </si>
  <si>
    <t>CONTRATO N° 059/2018 - MAIA &amp; PIMENTEL SERVIÇOS E CONSULTORIA – EPP CNPJ: 11.661.499/0001-02</t>
  </si>
  <si>
    <t>Ailton Dias de Menezes</t>
  </si>
  <si>
    <t>Carlos Renan do Nascimento Mesquita</t>
  </si>
  <si>
    <t>Angêla Patrícia da Silva Fernandes</t>
  </si>
  <si>
    <t>Aurea Maria Ricardo Farias</t>
  </si>
  <si>
    <t>Elaine Bessa da Costa Cavalcante</t>
  </si>
  <si>
    <t>Francisco Ribeiro Pinto</t>
  </si>
  <si>
    <t>Genival Benício de Souza</t>
  </si>
  <si>
    <t>Kaylla Dantas Cavalcante</t>
  </si>
  <si>
    <t>Kelcione Freire da Silva</t>
  </si>
  <si>
    <t>Lucileide Freitas da Silva Cavalcante</t>
  </si>
  <si>
    <t>Maria Luzivania Cavalcante do Nascimento</t>
  </si>
  <si>
    <t>Modesto de Souza Rufino</t>
  </si>
  <si>
    <t>Moto Boy</t>
  </si>
  <si>
    <t>Auxiliar de Escritório</t>
  </si>
  <si>
    <t>TOTAL</t>
  </si>
  <si>
    <t>QUANTITATIVO DE TERCEIRIZADOS POR CONTRATO</t>
  </si>
  <si>
    <t>CONTRATO N° 028/2020 - MAIA &amp; PIMENTEL SERVIÇOS E CONSULTORIA – EPP CNPJ: 11.661.499/0001-02</t>
  </si>
  <si>
    <t>CONTRATOS</t>
  </si>
  <si>
    <t>TOTAL DE CONTRATOS</t>
  </si>
  <si>
    <t>TOTAL DE SERVIDORES TERCEIRIZADOS</t>
  </si>
  <si>
    <t>desligado</t>
  </si>
  <si>
    <t xml:space="preserve">Terceirizados - JWC Multiserviços </t>
  </si>
  <si>
    <t>Supervisor (a)</t>
  </si>
  <si>
    <t>Isabela Vasconcelos Lima</t>
  </si>
  <si>
    <t>Terceirizados - Maia &amp; Pimentel</t>
  </si>
  <si>
    <t>Aux. De Limpeza</t>
  </si>
  <si>
    <t>Categoria/Cargo</t>
  </si>
  <si>
    <t>Aux. de Serviços Diversos</t>
  </si>
  <si>
    <t>SEDE</t>
  </si>
  <si>
    <t>Ag. Port. Noturno</t>
  </si>
  <si>
    <t>Alyssa Ivy Souza de Araújo</t>
  </si>
  <si>
    <t>Ana Karoline Costa da Silva</t>
  </si>
  <si>
    <t>UMEP</t>
  </si>
  <si>
    <t>Andrevania Bayma de Araújo</t>
  </si>
  <si>
    <t>TK/FEIJÓ</t>
  </si>
  <si>
    <t>03/04/2023</t>
  </si>
  <si>
    <t>Ag. Port. Diurno</t>
  </si>
  <si>
    <t>FERISTA</t>
  </si>
  <si>
    <t>UP4</t>
  </si>
  <si>
    <t>Recepcionista</t>
  </si>
  <si>
    <t>Elaine Brasil Gomes</t>
  </si>
  <si>
    <t>FOC/MULTIPROFISSIONAL</t>
  </si>
  <si>
    <t>20/09/2023</t>
  </si>
  <si>
    <t>14/11/2023</t>
  </si>
  <si>
    <t>AMARO</t>
  </si>
  <si>
    <t>*******</t>
  </si>
  <si>
    <t>Keciane Soares Queiroz</t>
  </si>
  <si>
    <t>Maria Adjania Silva dos Santos</t>
  </si>
  <si>
    <t>NAF/FEIJÓ</t>
  </si>
  <si>
    <t>Encarregado (a)</t>
  </si>
  <si>
    <t>FOC</t>
  </si>
  <si>
    <t>FOC/ADM</t>
  </si>
  <si>
    <t>UBS/FOC</t>
  </si>
  <si>
    <t>DERSS/SEDE</t>
  </si>
  <si>
    <t>12/12/2023</t>
  </si>
  <si>
    <t>******</t>
  </si>
  <si>
    <t>Milena Aquino de Souza</t>
  </si>
  <si>
    <t>Nathália Maria Nascimento dos Santos</t>
  </si>
  <si>
    <t>Pâmela Santos Lima Rodrigues</t>
  </si>
  <si>
    <t>GAB/SEDE</t>
  </si>
  <si>
    <t>Raissa Dantas da Silva</t>
  </si>
  <si>
    <t>UPQ</t>
  </si>
  <si>
    <t>CORREG/SEDE</t>
  </si>
  <si>
    <t>INFRA/SEDE</t>
  </si>
  <si>
    <t>Rosemista da Rocha Silva</t>
  </si>
  <si>
    <t>DIPLAG/SEDE</t>
  </si>
  <si>
    <t>19/09/2023</t>
  </si>
  <si>
    <t>NUCLEO DE EDUCAÇÃO/FOC</t>
  </si>
  <si>
    <t>Sandra Julia da Silva Soares</t>
  </si>
  <si>
    <t>DTPR/SEDE</t>
  </si>
  <si>
    <t>Silvana Guedes dos Santos</t>
  </si>
  <si>
    <t>017.730.754-46</t>
  </si>
  <si>
    <t>silvanaguedesjp@gmail.com</t>
  </si>
  <si>
    <t>DIOE/SEDE</t>
  </si>
  <si>
    <t>(84) 99652-2241</t>
  </si>
  <si>
    <t>UPMP/TARAUACÁ</t>
  </si>
  <si>
    <t>Wilian de Araújo Luna Junior</t>
  </si>
  <si>
    <t>Aux. De Escritório</t>
  </si>
  <si>
    <t>Digitador (a)</t>
  </si>
  <si>
    <t>19/06/2020</t>
  </si>
  <si>
    <t>Eliziane da Silva Moisés</t>
  </si>
  <si>
    <t>523.014.862-49</t>
  </si>
  <si>
    <t>DPA/SEDE</t>
  </si>
  <si>
    <t>moises.eliziane@gmail.com</t>
  </si>
  <si>
    <t>(68) 98118-4474</t>
  </si>
  <si>
    <t>Jailson Silva Ferreira</t>
  </si>
  <si>
    <t>412.832.872-34</t>
  </si>
  <si>
    <t>jailson06ferreira@gmail.com</t>
  </si>
  <si>
    <t>(68) 99976-0302</t>
  </si>
  <si>
    <t>DRSS/SEDE</t>
  </si>
  <si>
    <t>402.065.22-01</t>
  </si>
  <si>
    <t xml:space="preserve">wilianaraujo407@gmail.com </t>
  </si>
  <si>
    <t>(68) 92001-7508</t>
  </si>
  <si>
    <t xml:space="preserve"> 024.418.642-11</t>
  </si>
  <si>
    <t xml:space="preserve"> keci.soares29@icloud.com</t>
  </si>
  <si>
    <t>(68) 99998-3465</t>
  </si>
  <si>
    <t>933.533.402-20</t>
  </si>
  <si>
    <t>pamela.lima956@gmail.com</t>
  </si>
  <si>
    <t>(68) 99910-7707</t>
  </si>
  <si>
    <t>****</t>
  </si>
  <si>
    <t>***</t>
  </si>
  <si>
    <t>UPMNS/CZS</t>
  </si>
  <si>
    <t xml:space="preserve"> 024.647.422-01</t>
  </si>
  <si>
    <t>kimnathaliasantos9587@gmail.com</t>
  </si>
  <si>
    <t>037.746.202-02</t>
  </si>
  <si>
    <t>alyssaivy59@gmail.com</t>
  </si>
  <si>
    <t>(68) 99282-4788</t>
  </si>
  <si>
    <t>(68) 99228-6548</t>
  </si>
  <si>
    <t>CIAP/CZS</t>
  </si>
  <si>
    <t>Relação dos Servidores Terceirizados - JWC Multiserviços - Contrato n° 025/2023</t>
  </si>
  <si>
    <t>CPF N°</t>
  </si>
  <si>
    <t xml:space="preserve">CPF N° </t>
  </si>
  <si>
    <t>RELAÇÃO DOS SERVIDORES TERCEIRIZADOS - IAPEN/AC - MAIA &amp; PIMENTEL CONTRATOS N° 059/2018 E 028/2020</t>
  </si>
  <si>
    <t>OCA/RBR</t>
  </si>
  <si>
    <t>UMPNS/CZS</t>
  </si>
  <si>
    <t>UPEM/SENA MADUREIRA</t>
  </si>
  <si>
    <t>021.376.532-22</t>
  </si>
  <si>
    <t>937.862.632-72</t>
  </si>
  <si>
    <t>062.050.982-10</t>
  </si>
  <si>
    <t>509.617.302-00</t>
  </si>
  <si>
    <t>041.668.122-03</t>
  </si>
  <si>
    <t>029.082.272-66</t>
  </si>
  <si>
    <t>040.188.426-0</t>
  </si>
  <si>
    <t>024.419.192-10</t>
  </si>
  <si>
    <t>078.656.272.20</t>
  </si>
  <si>
    <t>040.215.532-74</t>
  </si>
  <si>
    <t>070.482.392-63</t>
  </si>
  <si>
    <t>020.278.942-09</t>
  </si>
  <si>
    <t>922.806.502-82</t>
  </si>
  <si>
    <t xml:space="preserve">SILVANA GUEDES DO SANTOS </t>
  </si>
  <si>
    <t>DIEO/SEDE</t>
  </si>
  <si>
    <t>NATHÁLIA MARIA NASCIMENTO SANTOS</t>
  </si>
  <si>
    <t>WALÉRIA CRISTINA LOPES DA SILVA</t>
  </si>
  <si>
    <t>RÔMULO SANTOS DA SILVA NETO</t>
  </si>
  <si>
    <t>DEPDI/SEDE</t>
  </si>
  <si>
    <t>WILIAN DE ARAÚJO LUNA JUNIOR</t>
  </si>
  <si>
    <t xml:space="preserve">REBECA DO VALE MENDONÇA </t>
  </si>
  <si>
    <t>GLEICIANE ALMADA PESSOA</t>
  </si>
  <si>
    <t>ELIZIANE DA SILVA MOISÉS</t>
  </si>
  <si>
    <t>KECIANE SOARES QUEIRO</t>
  </si>
  <si>
    <t>SEDE/EXECUÇÃO PENAL</t>
  </si>
  <si>
    <t>Tatielle dos Santos Brigido</t>
  </si>
  <si>
    <t>DIF/SEDE</t>
  </si>
  <si>
    <t>Jeciane da Silva Santos</t>
  </si>
  <si>
    <t>DIP/SEDE</t>
  </si>
  <si>
    <t>jecyanessantos@gmail.com</t>
  </si>
  <si>
    <t>(68 99946-5604)</t>
  </si>
  <si>
    <t>Laryssa Victória Alves da Silva</t>
  </si>
  <si>
    <t>086.054.032-55</t>
  </si>
  <si>
    <t>013.368.912-38</t>
  </si>
  <si>
    <t>07/10/2024</t>
  </si>
  <si>
    <t>025.943.172-92</t>
  </si>
  <si>
    <t>Aldeniz Alves de Oliveira</t>
  </si>
  <si>
    <t>465.458.752-72</t>
  </si>
  <si>
    <t>RELAÇÃO DOS SERVIDORES TERCEIRIZADOS - IAPEN/AC - MAIA &amp; PIMENTEL CONTRATOS N° 142/2024</t>
  </si>
  <si>
    <t>AUXILIAR DE LIMPEZA</t>
  </si>
  <si>
    <t xml:space="preserve">Antonia De Fatima Martins </t>
  </si>
  <si>
    <t xml:space="preserve">Aurea Maria Ricardo Farias </t>
  </si>
  <si>
    <t>Franciele Souza Silva</t>
  </si>
  <si>
    <t>Kelcione Freire Da Silva</t>
  </si>
  <si>
    <t>Luciana A. De Oliveira</t>
  </si>
  <si>
    <t xml:space="preserve">Thayane Ketlen Santos </t>
  </si>
  <si>
    <t xml:space="preserve">Sara Rocha Do Nascimento </t>
  </si>
  <si>
    <t>AUXILIAR DE SERVIÇOS DIVERSOS</t>
  </si>
  <si>
    <t>Andrevania Baima De Araujo</t>
  </si>
  <si>
    <t xml:space="preserve">Francisca Das Chagas Souza </t>
  </si>
  <si>
    <t>ENCARREGADO</t>
  </si>
  <si>
    <t>AGENTE DE PORTARIA DIURNO</t>
  </si>
  <si>
    <t>Apolinario De Souza</t>
  </si>
  <si>
    <t xml:space="preserve">Romeu Gomes De Souza Junior </t>
  </si>
  <si>
    <t xml:space="preserve">Maria Eliana Pereira </t>
  </si>
  <si>
    <t>Genival Benicio De Souza</t>
  </si>
  <si>
    <t>Jair Freitas Da Silva</t>
  </si>
  <si>
    <t>Luiz Rodrigues</t>
  </si>
  <si>
    <t>Miguel Constancio</t>
  </si>
  <si>
    <t>Sidney De Paula Silva</t>
  </si>
  <si>
    <t>AGENTE DE PORTARIA NOTURNO</t>
  </si>
  <si>
    <t>Allan Sander De O. Franco</t>
  </si>
  <si>
    <t>Darley Pereira Basilio</t>
  </si>
  <si>
    <t>Antonio C. Dos Santos</t>
  </si>
  <si>
    <t xml:space="preserve">Gleidel Vitor </t>
  </si>
  <si>
    <t xml:space="preserve">Francisco Ademar Do Nascimento </t>
  </si>
  <si>
    <t xml:space="preserve">Valmir Carneiro Dos Santos </t>
  </si>
  <si>
    <t>RECEPCIONISTA</t>
  </si>
  <si>
    <t>Ana Karoline Costa Da Silva</t>
  </si>
  <si>
    <t>Cristine Daniely Da Silva</t>
  </si>
  <si>
    <t>Janaina Huck</t>
  </si>
  <si>
    <t>Jeane Da Silva Vieira</t>
  </si>
  <si>
    <t>Leonardo Nascimento Farias</t>
  </si>
  <si>
    <t>Maria Adjania Silva Santos</t>
  </si>
  <si>
    <t>Maria Regislane S De Jesus</t>
  </si>
  <si>
    <t>Matheus Ferreira De Souza</t>
  </si>
  <si>
    <t xml:space="preserve">Rainara Duarte Do Nascimento </t>
  </si>
  <si>
    <t>Natanael Florencio De Paiva</t>
  </si>
  <si>
    <t xml:space="preserve">Wilian De Araujo Luna Junior </t>
  </si>
  <si>
    <t>Kalebe Santos Moura</t>
  </si>
  <si>
    <t>AUXILIAR ADMINISTRATIVO</t>
  </si>
  <si>
    <t>Samilly rodrigues - Aviso</t>
  </si>
  <si>
    <t>ATENDENTE</t>
  </si>
  <si>
    <t>Andressa C. Santos Lima</t>
  </si>
  <si>
    <t>Andrielle Freire De França</t>
  </si>
  <si>
    <t>Carlos Renan Do Nascimento</t>
  </si>
  <si>
    <t>Caroliny Medeiros De Souza</t>
  </si>
  <si>
    <t>Felipe Anderson Torres</t>
  </si>
  <si>
    <t>Gleiciane Almada Pessoa</t>
  </si>
  <si>
    <t>Jamoel Da Silva Alvez</t>
  </si>
  <si>
    <t>Joao Gabriel Lopes</t>
  </si>
  <si>
    <t>Maria Do Carmo C. De Souza</t>
  </si>
  <si>
    <t>Maria Penha Leal</t>
  </si>
  <si>
    <t>Muriele Galvao Assem</t>
  </si>
  <si>
    <t>Jeciane Da Silva Santos</t>
  </si>
  <si>
    <t>Andriele Martins Dos Santos</t>
  </si>
  <si>
    <t>Matheus Henrique S. Da S</t>
  </si>
  <si>
    <t>Ducirlandia Fontenele Rego</t>
  </si>
  <si>
    <t>Maria Alcirene De M. P. S.</t>
  </si>
  <si>
    <t xml:space="preserve">Mauricio Ribeiro </t>
  </si>
  <si>
    <t>Milena Aquino De Souza</t>
  </si>
  <si>
    <t>Raissa Dantas Da Silva</t>
  </si>
  <si>
    <t>Samanta De O. Franca</t>
  </si>
  <si>
    <t>SUPERVISOR</t>
  </si>
  <si>
    <t xml:space="preserve">Andreia Luiza Viana Barboza </t>
  </si>
  <si>
    <t xml:space="preserve">Debora Silva De Paula </t>
  </si>
  <si>
    <t>Eliziane Da Silva Moises</t>
  </si>
  <si>
    <t xml:space="preserve">Modesto De Souza Rufino </t>
  </si>
  <si>
    <t xml:space="preserve">Romulo Santos Neto </t>
  </si>
  <si>
    <t>Marcela Souza De Oliveira</t>
  </si>
  <si>
    <t xml:space="preserve">Lucas Macedo Lopes </t>
  </si>
  <si>
    <t>GERENTE ADMINISTRATIVO</t>
  </si>
  <si>
    <t>Adryele Andrade De Araujo</t>
  </si>
  <si>
    <t>Elaine Bessa Da Costa</t>
  </si>
  <si>
    <t>Lucileide Freitas Da Silva</t>
  </si>
  <si>
    <t xml:space="preserve">Pamela Santos Lima </t>
  </si>
  <si>
    <t xml:space="preserve"> dulceidafontenele@gmail.com</t>
  </si>
  <si>
    <t xml:space="preserve">UPMP-TK </t>
  </si>
  <si>
    <t xml:space="preserve"> 02/12/1996</t>
  </si>
  <si>
    <t xml:space="preserve"> 035.750.942-09 </t>
  </si>
  <si>
    <t xml:space="preserve"> leonardonascimentof@gmail.com</t>
  </si>
  <si>
    <t xml:space="preserve"> 041.506.072-90</t>
  </si>
  <si>
    <t xml:space="preserve"> andriellefranca24@gmail.com</t>
  </si>
  <si>
    <t xml:space="preserve">sarasararochadonascimento@gmail.com </t>
  </si>
  <si>
    <t>Janaina Elias Lima Do Nascimento Marques</t>
  </si>
  <si>
    <t xml:space="preserve"> 857.060.392-68</t>
  </si>
  <si>
    <t>janainacgm@gmail.com</t>
  </si>
  <si>
    <t>Angela Cristina Da Silva Cunha</t>
  </si>
  <si>
    <t>angelacristina22018@gmail.com</t>
  </si>
  <si>
    <t xml:space="preserve"> 933.533.402-20</t>
  </si>
  <si>
    <t xml:space="preserve"> pamela.lima956@gmail.com</t>
  </si>
  <si>
    <t>999.381.892-53</t>
  </si>
  <si>
    <t>b9moreira@gmail.com</t>
  </si>
  <si>
    <t>DASAF</t>
  </si>
  <si>
    <t>(68)99973-7915</t>
  </si>
  <si>
    <t xml:space="preserve"> 014.873.682-32</t>
  </si>
  <si>
    <t xml:space="preserve"> andreschri21@gmail.com </t>
  </si>
  <si>
    <t>031.830.732-42</t>
  </si>
  <si>
    <t>euluizrodrigues1@gmail.com</t>
  </si>
  <si>
    <t>(69) 984829018</t>
  </si>
  <si>
    <t xml:space="preserve"> 047.614.942-80</t>
  </si>
  <si>
    <t xml:space="preserve"> 038.582.932-96</t>
  </si>
  <si>
    <t xml:space="preserve"> matheus14czs@gmail.com</t>
  </si>
  <si>
    <t xml:space="preserve">FERISTA </t>
  </si>
  <si>
    <t>Kelcionefreire63@gmail.com</t>
  </si>
  <si>
    <t xml:space="preserve"> 24/12/1991</t>
  </si>
  <si>
    <t xml:space="preserve"> 021.161.632-00</t>
  </si>
  <si>
    <t xml:space="preserve"> NAF/RBR</t>
  </si>
  <si>
    <t xml:space="preserve"> franciscaricardo08@gmail.com</t>
  </si>
  <si>
    <t xml:space="preserve"> 922.806.502-82</t>
  </si>
  <si>
    <t xml:space="preserve"> UPMP/TK</t>
  </si>
  <si>
    <t xml:space="preserve"> rose.silvatk2020@gmail.com</t>
  </si>
  <si>
    <t xml:space="preserve"> 070.482.392-63</t>
  </si>
  <si>
    <t xml:space="preserve"> milenaaquino27012006@gmail.com</t>
  </si>
  <si>
    <t>572.805.502-82</t>
  </si>
  <si>
    <t xml:space="preserve"> alexandrebinofernandes232@gmail.com</t>
  </si>
  <si>
    <t xml:space="preserve"> (68) 992441483</t>
  </si>
  <si>
    <t>(68) 999818528</t>
  </si>
  <si>
    <t>(68) 981202758</t>
  </si>
  <si>
    <t xml:space="preserve"> 030.386.742-65</t>
  </si>
  <si>
    <t xml:space="preserve"> kaleebemoura@gmail.com</t>
  </si>
  <si>
    <t>(68) 992123180</t>
  </si>
  <si>
    <t>002.138.272-71</t>
  </si>
  <si>
    <t>gleicep100@gmail.com</t>
  </si>
  <si>
    <t xml:space="preserve">Marcelo Bezerra Vasconcelos </t>
  </si>
  <si>
    <t>020.417.642.52</t>
  </si>
  <si>
    <t>mmarcelo2426@hotmail.com</t>
  </si>
  <si>
    <t>Aline Cristalino de Abreu</t>
  </si>
  <si>
    <t>082.018.932-47</t>
  </si>
  <si>
    <t>OCA</t>
  </si>
  <si>
    <t>alineabreu026@gmail.com</t>
  </si>
  <si>
    <t xml:space="preserve"> 858.325.395-16 </t>
  </si>
  <si>
    <t>maria305012@gmail.com</t>
  </si>
  <si>
    <t>029.102.952-30</t>
  </si>
  <si>
    <t xml:space="preserve"> Jamirla.deus@gmail.com</t>
  </si>
  <si>
    <t>(68) 99961699</t>
  </si>
  <si>
    <t>(68) 999062434</t>
  </si>
  <si>
    <t xml:space="preserve"> douglasamorin1@hotmail.com</t>
  </si>
  <si>
    <t>(68) 981126005</t>
  </si>
  <si>
    <t xml:space="preserve">elainebrasil921@gmail.com </t>
  </si>
  <si>
    <t>018.989.092-45</t>
  </si>
  <si>
    <t>OLIVEIRASAULO928@GMAIL.COM</t>
  </si>
  <si>
    <t>(68) 992203780</t>
  </si>
  <si>
    <t xml:space="preserve"> 025.943.172-92</t>
  </si>
  <si>
    <t xml:space="preserve"> (68) 98415-1194</t>
  </si>
  <si>
    <t>036.054.032-55</t>
  </si>
  <si>
    <t xml:space="preserve"> jecyanessantos@gmail.com</t>
  </si>
  <si>
    <t xml:space="preserve"> 16/03/1995</t>
  </si>
  <si>
    <t xml:space="preserve">024.438.682-06 </t>
  </si>
  <si>
    <t xml:space="preserve"> galvaomurielle@gmail.com </t>
  </si>
  <si>
    <t>040.206.522-01</t>
  </si>
  <si>
    <t>(68) 992092399</t>
  </si>
  <si>
    <t>wilianaraujo407@gmail.com</t>
  </si>
  <si>
    <t xml:space="preserve">801.077.612-20 </t>
  </si>
  <si>
    <t xml:space="preserve">renan_gesy@hotmail.com </t>
  </si>
  <si>
    <t xml:space="preserve"> 611.367.602-10</t>
  </si>
  <si>
    <t>(68) 999030505</t>
  </si>
  <si>
    <t xml:space="preserve"> JairFreitas482@gmail Com</t>
  </si>
  <si>
    <t>2004mauricioribeiro@gmail.com</t>
  </si>
  <si>
    <t xml:space="preserve"> (68) 99980-3687</t>
  </si>
  <si>
    <t xml:space="preserve"> elianapereira1188@gmail.com</t>
  </si>
  <si>
    <t>Rodriguestety5@gmail.com</t>
  </si>
  <si>
    <t>(68) 992109065</t>
  </si>
  <si>
    <t xml:space="preserve"> 014.249.912-93</t>
  </si>
  <si>
    <t xml:space="preserve"> caroliny.0011@gmail.com</t>
  </si>
  <si>
    <t>039.609.112-11</t>
  </si>
  <si>
    <t>Keciane Soares queiroz</t>
  </si>
  <si>
    <t>vinicius.oliveira1099@gmail.com</t>
  </si>
  <si>
    <t>030.597.532-37</t>
  </si>
  <si>
    <t>valmircarneirodossantos31@gmail.com</t>
  </si>
  <si>
    <t>UPEM/SENA</t>
  </si>
  <si>
    <t>vanuciasouza079@gmail.com</t>
  </si>
  <si>
    <t>UPMP/TK</t>
  </si>
  <si>
    <t>004.018.842-60</t>
  </si>
  <si>
    <t>Andrevaniabaymadearaujobayma@gmail.com</t>
  </si>
  <si>
    <t>900.167.422-49</t>
  </si>
  <si>
    <t>(68) 992316161</t>
  </si>
  <si>
    <t xml:space="preserve"> 024.949.992-43</t>
  </si>
  <si>
    <t xml:space="preserve">karolinyanni @gmail.com </t>
  </si>
  <si>
    <t xml:space="preserve"> 27/03/2001</t>
  </si>
  <si>
    <t xml:space="preserve"> anak27032001@gmail.com</t>
  </si>
  <si>
    <t>(68) 99930-4478</t>
  </si>
  <si>
    <t xml:space="preserve"> manoeldejesus422@gmail.com</t>
  </si>
  <si>
    <t>shirleydarub_@hotmail.com</t>
  </si>
  <si>
    <t>020.278.942.09</t>
  </si>
  <si>
    <t>(68) 99923-6338</t>
  </si>
  <si>
    <t xml:space="preserve">raissadantas243@gmail.com </t>
  </si>
  <si>
    <t>433.941.752-15</t>
  </si>
  <si>
    <t>apolinário2018.sara@hotmail.com</t>
  </si>
  <si>
    <t xml:space="preserve"> (68) 999059938</t>
  </si>
  <si>
    <t xml:space="preserve"> (68) 999993562</t>
  </si>
  <si>
    <t xml:space="preserve">  (68) 992021128</t>
  </si>
  <si>
    <t xml:space="preserve">   (68) 99237-3110</t>
  </si>
  <si>
    <t>951.658.782.87</t>
  </si>
  <si>
    <t>franciellysouzza2011@gmail.com</t>
  </si>
  <si>
    <t>Mayaramore212@gmail.com</t>
  </si>
  <si>
    <t xml:space="preserve"> (68) 99948-2011</t>
  </si>
  <si>
    <t xml:space="preserve">27/03/1984 </t>
  </si>
  <si>
    <t xml:space="preserve">906.055.512-00  </t>
  </si>
  <si>
    <t>NAF/FEIJO</t>
  </si>
  <si>
    <t>Maria.fj2@hotmail.com</t>
  </si>
  <si>
    <t xml:space="preserve"> 020.729.772-07</t>
  </si>
  <si>
    <t xml:space="preserve"> debora.silva.paula@outlook.com</t>
  </si>
  <si>
    <t xml:space="preserve"> chellmartins19@gmail.com</t>
  </si>
  <si>
    <t>UPMP-TK</t>
  </si>
  <si>
    <t xml:space="preserve"> ailtoneana.dias@gmail.com</t>
  </si>
  <si>
    <t xml:space="preserve"> matheusouza64@gmail.com</t>
  </si>
  <si>
    <t>(68) 999250832</t>
  </si>
  <si>
    <t>(68) 999179850</t>
  </si>
  <si>
    <t>840.310.932-68</t>
  </si>
  <si>
    <t>La053477@gmail.com</t>
  </si>
  <si>
    <t>(68) 999752657</t>
  </si>
  <si>
    <t xml:space="preserve"> 842.963.052-04</t>
  </si>
  <si>
    <t xml:space="preserve"> allansanderfranco@gmail.com</t>
  </si>
  <si>
    <t xml:space="preserve"> rainaraduarte2602@gmail.com</t>
  </si>
  <si>
    <t>(68) 996127080</t>
  </si>
  <si>
    <t xml:space="preserve"> 825.400.712-87</t>
  </si>
  <si>
    <t>pr.antonio.jd@gmail.com</t>
  </si>
  <si>
    <t xml:space="preserve"> 021.295.632-95</t>
  </si>
  <si>
    <t xml:space="preserve"> enialeasseb@hotmail.com</t>
  </si>
  <si>
    <t xml:space="preserve"> 024.205.332-75</t>
  </si>
  <si>
    <t>(68) 99226-3629</t>
  </si>
  <si>
    <t>021.108.392-52</t>
  </si>
  <si>
    <t>dayssonsilva533@gmail.com</t>
  </si>
  <si>
    <t>(68) 99906-2670</t>
  </si>
  <si>
    <t>065.297.062.16</t>
  </si>
  <si>
    <t>8152369@souclaretiano.edu.br</t>
  </si>
  <si>
    <t xml:space="preserve"> dra.ingridamanda@gmail.com</t>
  </si>
  <si>
    <t>939.920.842.72</t>
  </si>
  <si>
    <t>romullo.arq@gmail.com</t>
  </si>
  <si>
    <t>(68) 99900 8592</t>
  </si>
  <si>
    <t>(68) 992824788</t>
  </si>
  <si>
    <t>019.835.342-18</t>
  </si>
  <si>
    <t xml:space="preserve"> adryelearaujo.eng@gmail.com</t>
  </si>
  <si>
    <t>041.441.582-50</t>
  </si>
  <si>
    <t>(68) 992492608</t>
  </si>
  <si>
    <t>lucasliderunick@gmail.com</t>
  </si>
  <si>
    <t>633.230.602-53</t>
  </si>
  <si>
    <t>POLO</t>
  </si>
  <si>
    <t>janainnahuck4@gmail.com</t>
  </si>
  <si>
    <t>(68) 992404647</t>
  </si>
  <si>
    <t>029.037.312-33</t>
  </si>
  <si>
    <t>(68) 99201-2020</t>
  </si>
  <si>
    <t>mariavitorialimalira@gmail.com</t>
  </si>
  <si>
    <t>(68) 999473610</t>
  </si>
  <si>
    <t xml:space="preserve"> Criska28danielly@gmail.com</t>
  </si>
  <si>
    <t>15/09/1975</t>
  </si>
  <si>
    <t xml:space="preserve"> beniciosouzagenio@gmail.com</t>
  </si>
  <si>
    <t>(68) 999861372</t>
  </si>
  <si>
    <t>modestoacrufino@gmail.com</t>
  </si>
  <si>
    <t>056.793.562-01</t>
  </si>
  <si>
    <t>lauanasilva12.la@gmail.com</t>
  </si>
  <si>
    <t>(68) 996067652</t>
  </si>
  <si>
    <t>702.014.392-04</t>
  </si>
  <si>
    <t>Jamirla da Silva Viera</t>
  </si>
  <si>
    <t>Dason da Silva Araujo</t>
  </si>
  <si>
    <t>Anni Karoliny Costa Gerra</t>
  </si>
  <si>
    <t>Laryssa Victoria Alves</t>
  </si>
  <si>
    <t xml:space="preserve">Nathalia Maria Nascimento </t>
  </si>
  <si>
    <t xml:space="preserve">Rebeca do Vale Mendonça </t>
  </si>
  <si>
    <t>Saullo Eduardo Oliveira</t>
  </si>
  <si>
    <t xml:space="preserve">Maria Leidiane do Nascimento </t>
  </si>
  <si>
    <t>Maria Vitoria Lima Lira</t>
  </si>
  <si>
    <t>Cybelle Regia de Olivera</t>
  </si>
  <si>
    <t>Mayara da Costa Moreno</t>
  </si>
  <si>
    <t>Alyssa Ivy Souza de Araujo</t>
  </si>
  <si>
    <t>Silvana Guedes do Santos</t>
  </si>
  <si>
    <t>Vinicius Araujo de Oliveira</t>
  </si>
  <si>
    <t>Bruna Talynne Ferreira de Souza Moreira</t>
  </si>
  <si>
    <t>Vanucia Souza da Silva</t>
  </si>
  <si>
    <t>Rosemista da Rocha</t>
  </si>
  <si>
    <t>Ingrid Amanda Araujo</t>
  </si>
  <si>
    <t xml:space="preserve">Jose Francisco Costa Lima </t>
  </si>
  <si>
    <t>laryssavictoria1430@gmail.com</t>
  </si>
  <si>
    <t>042.484.522-94</t>
  </si>
  <si>
    <t>andreialuizavianabarboza@gmail.com</t>
  </si>
  <si>
    <t>014.928.152-84</t>
  </si>
  <si>
    <t xml:space="preserve"> daaarleeey@gmail.com</t>
  </si>
  <si>
    <t xml:space="preserve">939.205.122-00 </t>
  </si>
  <si>
    <t>cybelle.regina01@gmail.com</t>
  </si>
  <si>
    <t xml:space="preserve"> 026.689.012-19</t>
  </si>
  <si>
    <t xml:space="preserve"> (68) 99207-4692</t>
  </si>
  <si>
    <t>gleidelmac@gmail.com</t>
  </si>
  <si>
    <t xml:space="preserve"> 26/12/1977</t>
  </si>
  <si>
    <t>611.341.122-20</t>
  </si>
  <si>
    <t xml:space="preserve"> franciscoademar@gmail.com</t>
  </si>
  <si>
    <t>(68) 984045061</t>
  </si>
  <si>
    <t>Valor Bruto Func.</t>
  </si>
  <si>
    <t>Valor do Posto</t>
  </si>
  <si>
    <t>marcelaoliveiradv@gmail.com</t>
  </si>
  <si>
    <t>14/102024</t>
  </si>
  <si>
    <t>ESCRITÓRIO SOCIAL/SEDE</t>
  </si>
  <si>
    <t>Data de Demissão</t>
  </si>
  <si>
    <t xml:space="preserve">Thayana Pinheiro </t>
  </si>
  <si>
    <t>Bianca Azevedo</t>
  </si>
  <si>
    <t>Auxiliar Administrativo</t>
  </si>
  <si>
    <t xml:space="preserve"> (68) 99611-9433</t>
  </si>
  <si>
    <t>(68) 992198013</t>
  </si>
  <si>
    <t>(68) 992046203</t>
  </si>
  <si>
    <t xml:space="preserve"> (68) 999912810</t>
  </si>
  <si>
    <t xml:space="preserve"> (68) 992224659</t>
  </si>
  <si>
    <t>(68) 999921709</t>
  </si>
  <si>
    <t>(68) 992530860</t>
  </si>
  <si>
    <t>(68) 992231800</t>
  </si>
  <si>
    <t xml:space="preserve"> (68) 98114-2402</t>
  </si>
  <si>
    <t>(68) 99230-5485</t>
  </si>
  <si>
    <t>(68) 999487532</t>
  </si>
  <si>
    <t>(68) 999983465</t>
  </si>
  <si>
    <t>(68) 999587968</t>
  </si>
  <si>
    <t>(68) 999044621</t>
  </si>
  <si>
    <t>(68) 984024192</t>
  </si>
  <si>
    <t xml:space="preserve"> (68) 99292-9973</t>
  </si>
  <si>
    <t>(68) 99967-4152</t>
  </si>
  <si>
    <t xml:space="preserve">(68) 99937-3131 </t>
  </si>
  <si>
    <t>(68) 99230-8034</t>
  </si>
  <si>
    <t xml:space="preserve"> (68) 99248-8674</t>
  </si>
  <si>
    <t xml:space="preserve"> (68) 99234-4045</t>
  </si>
  <si>
    <t>(68) 99900-3002</t>
  </si>
  <si>
    <t>(68) 99208-9697</t>
  </si>
  <si>
    <t xml:space="preserve"> (68) 99931-7361</t>
  </si>
  <si>
    <t>(68) 99908-6212</t>
  </si>
  <si>
    <t>(68)99243-7391</t>
  </si>
  <si>
    <t xml:space="preserve"> (68) 99212-7051</t>
  </si>
  <si>
    <t>(68) 99228-7706</t>
  </si>
  <si>
    <t xml:space="preserve"> (68) 99921-2021</t>
  </si>
  <si>
    <t>(68) 99946-5604</t>
  </si>
  <si>
    <t>(68)99602-3785</t>
  </si>
  <si>
    <t>(68)99998-4123</t>
  </si>
  <si>
    <t>(68)99996-0799</t>
  </si>
  <si>
    <t xml:space="preserve"> (68) 99995-5656</t>
  </si>
  <si>
    <t>(68) 99921-9350</t>
  </si>
  <si>
    <t>(68) 99904-2078</t>
  </si>
  <si>
    <t>(68) 99916-8805</t>
  </si>
  <si>
    <t xml:space="preserve"> (69) 98116-6172</t>
  </si>
  <si>
    <t>Ana Carolina</t>
  </si>
  <si>
    <t>Supervisora</t>
  </si>
  <si>
    <t>Vanclé Pereira</t>
  </si>
  <si>
    <t>Francisca Inês Fernandes</t>
  </si>
  <si>
    <t>Atendente</t>
  </si>
  <si>
    <t>DIPLAG</t>
  </si>
  <si>
    <t>Raimundo Nonota da Silva</t>
  </si>
  <si>
    <t>NAF/TK</t>
  </si>
  <si>
    <t>ALMOX/SEDE</t>
  </si>
  <si>
    <t>GABINETE/SEDE</t>
  </si>
  <si>
    <t>OUVIDORIA/SEDE</t>
  </si>
  <si>
    <t>UMEP/RBR</t>
  </si>
  <si>
    <t>DIVISÃO DE TRABALHO/POLO</t>
  </si>
  <si>
    <t xml:space="preserve"> UMEP/RBR</t>
  </si>
  <si>
    <t>DMTIC/SEDE</t>
  </si>
  <si>
    <t>DEPAS/SEDE</t>
  </si>
  <si>
    <t>MULT/FOC</t>
  </si>
  <si>
    <t>CZS</t>
  </si>
  <si>
    <t>OCA/BRASILEIA</t>
  </si>
  <si>
    <t>Lauana da Silva Pereira</t>
  </si>
  <si>
    <t>DSP/SEDE</t>
  </si>
  <si>
    <t>DIAL/SEDE</t>
  </si>
  <si>
    <t>DIAL/DIAL</t>
  </si>
  <si>
    <t>EDUCAÇÃO/SEDE</t>
  </si>
  <si>
    <t>PATRIMÔNIO/SEDE</t>
  </si>
  <si>
    <t>DMTIC/FOC</t>
  </si>
  <si>
    <t>DAEP/SEDE</t>
  </si>
  <si>
    <t>JURÍDICO/SEDE</t>
  </si>
  <si>
    <t>TRANSP/SEDE</t>
  </si>
  <si>
    <t xml:space="preserve">     (68) 99959 -1283     </t>
  </si>
  <si>
    <t xml:space="preserve">  (68) 999237-1475</t>
  </si>
  <si>
    <t xml:space="preserve"> (68) 99207-0881</t>
  </si>
  <si>
    <t>(68) 99224-9127</t>
  </si>
  <si>
    <t>03/07/1955</t>
  </si>
  <si>
    <t>051.383.882-15</t>
  </si>
  <si>
    <t>(68) 99240-4803</t>
  </si>
  <si>
    <r>
      <rPr>
        <b/>
        <sz val="11"/>
        <color theme="1"/>
        <rFont val="Calibri"/>
        <family val="2"/>
        <scheme val="minor"/>
      </rPr>
      <t>ESTADO DO ACRE
INSTITUTO DE ADMINISTRAÇÃO PENITENCIÁRIA</t>
    </r>
    <r>
      <rPr>
        <sz val="11"/>
        <color theme="1"/>
        <rFont val="Calibri"/>
        <family val="2"/>
        <scheme val="minor"/>
      </rPr>
      <t xml:space="preserve">
Rua Coronel Fontenele de Castro, 44, - Bairro Estação Experimental, Rio Branco/AC, CEP 69.918-188
- http://iapen.acre.gov.br/</t>
    </r>
  </si>
  <si>
    <t>Marcos Moreira de Farias</t>
  </si>
  <si>
    <t>DTPR/POLO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</si>
</sst>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R$&quot;\ * #,##0.00_-;\-&quot;R$&quot;\ * #,##0.00_-;_-&quot;R$&quot;\ * &quot;-&quot;??_-;_-@_-"/>
    <numFmt numFmtId="164" formatCode="_-&quot;R$&quot;\ * #,##0.000_-;\-&quot;R$&quot;\ * #,##0.000_-;_-&quot;R$&quot;\ * &quot;-&quot;??_-;_-@_-"/>
    <numFmt numFmtId="165" formatCode="_-&quot;R$&quot;\ * #,##0.0000_-;\-&quot;R$&quot;\ * #,##0.0000_-;_-&quot;R$&quot;\ * &quot;-&quot;??_-;_-@_-"/>
    <numFmt numFmtId="166" formatCode="_-&quot;R$&quot;\ * #,##0.00000_-;\-&quot;R$&quot;\ * #,##0.00000_-;_-&quot;R$&quot;\ * &quot;-&quot;??_-;_-@_-"/>
  </numFmts>
  <fonts count="3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rgb="FFFF0000"/>
      <name val="Calibri"/>
      <family val="2"/>
    </font>
    <font>
      <b/>
      <sz val="12"/>
      <color theme="1"/>
      <name val="Calibri"/>
      <family val="2"/>
    </font>
    <font>
      <sz val="8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indexed="8"/>
      <name val="Calibri"/>
      <family val="2"/>
      <scheme val="minor"/>
    </font>
    <font>
      <sz val="12"/>
      <color theme="1"/>
      <name val="Calibri"/>
      <family val="2"/>
    </font>
    <font>
      <sz val="12"/>
      <name val="Calibri"/>
      <family val="2"/>
      <scheme val="minor"/>
    </font>
    <font>
      <sz val="12"/>
      <color rgb="FF000000"/>
      <name val="Calibri"/>
      <family val="2"/>
    </font>
    <font>
      <sz val="12"/>
      <color rgb="FFFF0000"/>
      <name val="Calibri"/>
      <family val="2"/>
      <scheme val="minor"/>
    </font>
    <font>
      <sz val="12"/>
      <color rgb="FFFF0000"/>
      <name val="Calibri"/>
      <family val="2"/>
    </font>
    <font>
      <b/>
      <sz val="14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CCC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6" fillId="0" borderId="0"/>
  </cellStyleXfs>
  <cellXfs count="178">
    <xf numFmtId="0" fontId="0" fillId="0" borderId="0" xfId="0"/>
    <xf numFmtId="0" fontId="0" fillId="0" borderId="1" xfId="0" applyBorder="1"/>
    <xf numFmtId="0" fontId="3" fillId="0" borderId="1" xfId="1" applyFont="1" applyBorder="1"/>
    <xf numFmtId="49" fontId="4" fillId="0" borderId="1" xfId="0" applyNumberFormat="1" applyFont="1" applyBorder="1" applyAlignment="1">
      <alignment horizontal="left" vertical="top" wrapText="1"/>
    </xf>
    <xf numFmtId="49" fontId="4" fillId="0" borderId="1" xfId="0" applyNumberFormat="1" applyFont="1" applyBorder="1" applyAlignment="1">
      <alignment vertical="top" wrapText="1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3" fillId="0" borderId="1" xfId="0" applyFont="1" applyBorder="1"/>
    <xf numFmtId="0" fontId="7" fillId="0" borderId="1" xfId="0" applyFont="1" applyBorder="1"/>
    <xf numFmtId="0" fontId="0" fillId="0" borderId="1" xfId="0" applyBorder="1" applyAlignment="1">
      <alignment horizontal="left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vertical="center"/>
    </xf>
    <xf numFmtId="0" fontId="1" fillId="0" borderId="0" xfId="0" applyFont="1"/>
    <xf numFmtId="0" fontId="11" fillId="0" borderId="0" xfId="0" applyFont="1"/>
    <xf numFmtId="0" fontId="12" fillId="0" borderId="0" xfId="0" applyFont="1"/>
    <xf numFmtId="0" fontId="0" fillId="0" borderId="0" xfId="0" applyAlignment="1">
      <alignment wrapText="1"/>
    </xf>
    <xf numFmtId="14" fontId="0" fillId="0" borderId="1" xfId="0" applyNumberFormat="1" applyBorder="1"/>
    <xf numFmtId="14" fontId="7" fillId="0" borderId="1" xfId="0" applyNumberFormat="1" applyFont="1" applyBorder="1" applyAlignment="1">
      <alignment horizontal="center"/>
    </xf>
    <xf numFmtId="49" fontId="4" fillId="0" borderId="1" xfId="0" applyNumberFormat="1" applyFont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14" fillId="6" borderId="1" xfId="0" applyFont="1" applyFill="1" applyBorder="1"/>
    <xf numFmtId="0" fontId="14" fillId="6" borderId="1" xfId="0" applyFont="1" applyFill="1" applyBorder="1" applyAlignment="1">
      <alignment horizontal="center"/>
    </xf>
    <xf numFmtId="0" fontId="14" fillId="6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top"/>
    </xf>
    <xf numFmtId="0" fontId="10" fillId="0" borderId="4" xfId="0" applyFont="1" applyBorder="1" applyAlignment="1">
      <alignment vertical="center"/>
    </xf>
    <xf numFmtId="0" fontId="16" fillId="8" borderId="0" xfId="0" applyFont="1" applyFill="1"/>
    <xf numFmtId="1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17" fillId="0" borderId="1" xfId="1" applyFont="1" applyBorder="1"/>
    <xf numFmtId="49" fontId="3" fillId="0" borderId="1" xfId="0" applyNumberFormat="1" applyFont="1" applyBorder="1" applyAlignment="1">
      <alignment vertical="top" wrapText="1"/>
    </xf>
    <xf numFmtId="49" fontId="3" fillId="0" borderId="1" xfId="0" applyNumberFormat="1" applyFont="1" applyBorder="1"/>
    <xf numFmtId="49" fontId="4" fillId="0" borderId="1" xfId="0" applyNumberFormat="1" applyFont="1" applyBorder="1" applyAlignment="1">
      <alignment horizontal="center" wrapText="1"/>
    </xf>
    <xf numFmtId="49" fontId="4" fillId="0" borderId="1" xfId="0" applyNumberFormat="1" applyFont="1" applyBorder="1" applyAlignment="1">
      <alignment horizontal="left" wrapText="1"/>
    </xf>
    <xf numFmtId="49" fontId="4" fillId="0" borderId="1" xfId="0" applyNumberFormat="1" applyFont="1" applyBorder="1" applyAlignment="1">
      <alignment wrapText="1"/>
    </xf>
    <xf numFmtId="0" fontId="19" fillId="0" borderId="1" xfId="1" applyFont="1" applyBorder="1"/>
    <xf numFmtId="0" fontId="20" fillId="0" borderId="1" xfId="0" applyFont="1" applyBorder="1" applyAlignment="1">
      <alignment horizontal="center"/>
    </xf>
    <xf numFmtId="0" fontId="20" fillId="0" borderId="1" xfId="0" applyFont="1" applyBorder="1"/>
    <xf numFmtId="14" fontId="20" fillId="0" borderId="1" xfId="0" applyNumberFormat="1" applyFont="1" applyBorder="1" applyAlignment="1">
      <alignment horizontal="center"/>
    </xf>
    <xf numFmtId="0" fontId="21" fillId="0" borderId="1" xfId="0" applyFont="1" applyBorder="1"/>
    <xf numFmtId="44" fontId="0" fillId="0" borderId="1" xfId="0" applyNumberFormat="1" applyBorder="1"/>
    <xf numFmtId="0" fontId="22" fillId="11" borderId="1" xfId="0" applyFont="1" applyFill="1" applyBorder="1" applyAlignment="1">
      <alignment horizontal="center" vertical="center"/>
    </xf>
    <xf numFmtId="0" fontId="22" fillId="11" borderId="7" xfId="0" applyFont="1" applyFill="1" applyBorder="1" applyAlignment="1">
      <alignment horizontal="center" vertical="center"/>
    </xf>
    <xf numFmtId="0" fontId="20" fillId="0" borderId="1" xfId="1" applyFont="1" applyBorder="1" applyAlignment="1">
      <alignment horizontal="center"/>
    </xf>
    <xf numFmtId="14" fontId="26" fillId="9" borderId="1" xfId="0" applyNumberFormat="1" applyFont="1" applyFill="1" applyBorder="1" applyAlignment="1">
      <alignment horizontal="center" wrapText="1"/>
    </xf>
    <xf numFmtId="44" fontId="24" fillId="0" borderId="2" xfId="0" applyNumberFormat="1" applyFont="1" applyBorder="1" applyAlignment="1">
      <alignment horizontal="center" vertical="center"/>
    </xf>
    <xf numFmtId="166" fontId="26" fillId="9" borderId="1" xfId="0" applyNumberFormat="1" applyFont="1" applyFill="1" applyBorder="1" applyAlignment="1">
      <alignment horizontal="left" vertical="center" wrapText="1"/>
    </xf>
    <xf numFmtId="14" fontId="24" fillId="0" borderId="1" xfId="0" applyNumberFormat="1" applyFont="1" applyBorder="1" applyAlignment="1">
      <alignment horizontal="center"/>
    </xf>
    <xf numFmtId="44" fontId="24" fillId="0" borderId="2" xfId="0" applyNumberFormat="1" applyFont="1" applyBorder="1" applyAlignment="1">
      <alignment horizontal="center"/>
    </xf>
    <xf numFmtId="166" fontId="26" fillId="0" borderId="1" xfId="0" applyNumberFormat="1" applyFont="1" applyBorder="1" applyAlignment="1">
      <alignment horizontal="left" vertical="center" wrapText="1"/>
    </xf>
    <xf numFmtId="14" fontId="28" fillId="0" borderId="1" xfId="0" applyNumberFormat="1" applyFont="1" applyBorder="1" applyAlignment="1">
      <alignment horizontal="center"/>
    </xf>
    <xf numFmtId="14" fontId="26" fillId="0" borderId="1" xfId="0" applyNumberFormat="1" applyFont="1" applyBorder="1" applyAlignment="1">
      <alignment horizontal="center" vertical="center" wrapText="1"/>
    </xf>
    <xf numFmtId="14" fontId="26" fillId="0" borderId="4" xfId="0" applyNumberFormat="1" applyFont="1" applyBorder="1" applyAlignment="1">
      <alignment horizontal="center" vertical="center" wrapText="1"/>
    </xf>
    <xf numFmtId="44" fontId="28" fillId="0" borderId="2" xfId="0" applyNumberFormat="1" applyFont="1" applyBorder="1" applyAlignment="1">
      <alignment horizontal="center"/>
    </xf>
    <xf numFmtId="44" fontId="28" fillId="0" borderId="1" xfId="0" applyNumberFormat="1" applyFont="1" applyBorder="1" applyAlignment="1">
      <alignment horizontal="center"/>
    </xf>
    <xf numFmtId="165" fontId="24" fillId="0" borderId="1" xfId="0" applyNumberFormat="1" applyFont="1" applyBorder="1" applyAlignment="1">
      <alignment horizontal="left"/>
    </xf>
    <xf numFmtId="14" fontId="29" fillId="0" borderId="1" xfId="0" applyNumberFormat="1" applyFont="1" applyBorder="1" applyAlignment="1">
      <alignment horizontal="center"/>
    </xf>
    <xf numFmtId="14" fontId="30" fillId="0" borderId="1" xfId="0" applyNumberFormat="1" applyFont="1" applyBorder="1" applyAlignment="1">
      <alignment horizontal="center" vertical="center" wrapText="1"/>
    </xf>
    <xf numFmtId="14" fontId="30" fillId="0" borderId="4" xfId="0" applyNumberFormat="1" applyFont="1" applyBorder="1" applyAlignment="1">
      <alignment horizontal="center" vertical="center" wrapText="1"/>
    </xf>
    <xf numFmtId="44" fontId="30" fillId="0" borderId="1" xfId="0" applyNumberFormat="1" applyFont="1" applyBorder="1" applyAlignment="1">
      <alignment horizontal="center"/>
    </xf>
    <xf numFmtId="165" fontId="29" fillId="0" borderId="1" xfId="0" applyNumberFormat="1" applyFont="1" applyBorder="1" applyAlignment="1">
      <alignment horizontal="left"/>
    </xf>
    <xf numFmtId="164" fontId="24" fillId="0" borderId="1" xfId="0" applyNumberFormat="1" applyFont="1" applyBorder="1" applyAlignment="1">
      <alignment horizontal="left"/>
    </xf>
    <xf numFmtId="164" fontId="29" fillId="0" borderId="1" xfId="0" applyNumberFormat="1" applyFont="1" applyBorder="1" applyAlignment="1">
      <alignment horizontal="left"/>
    </xf>
    <xf numFmtId="44" fontId="24" fillId="0" borderId="2" xfId="0" applyNumberFormat="1" applyFont="1" applyBorder="1"/>
    <xf numFmtId="166" fontId="26" fillId="0" borderId="1" xfId="0" applyNumberFormat="1" applyFont="1" applyBorder="1" applyAlignment="1">
      <alignment horizontal="left" vertical="center"/>
    </xf>
    <xf numFmtId="44" fontId="29" fillId="0" borderId="2" xfId="0" applyNumberFormat="1" applyFont="1" applyBorder="1"/>
    <xf numFmtId="166" fontId="30" fillId="0" borderId="1" xfId="0" applyNumberFormat="1" applyFont="1" applyBorder="1" applyAlignment="1">
      <alignment horizontal="left" vertical="center"/>
    </xf>
    <xf numFmtId="164" fontId="26" fillId="0" borderId="1" xfId="0" applyNumberFormat="1" applyFont="1" applyBorder="1" applyAlignment="1">
      <alignment horizontal="left" vertical="center"/>
    </xf>
    <xf numFmtId="14" fontId="26" fillId="0" borderId="1" xfId="0" applyNumberFormat="1" applyFont="1" applyBorder="1" applyAlignment="1">
      <alignment horizontal="center"/>
    </xf>
    <xf numFmtId="0" fontId="18" fillId="10" borderId="7" xfId="0" applyFont="1" applyFill="1" applyBorder="1" applyAlignment="1">
      <alignment horizontal="center" vertical="center"/>
    </xf>
    <xf numFmtId="0" fontId="18" fillId="10" borderId="9" xfId="0" applyFont="1" applyFill="1" applyBorder="1" applyAlignment="1">
      <alignment horizontal="center" vertical="center" wrapText="1"/>
    </xf>
    <xf numFmtId="0" fontId="18" fillId="10" borderId="7" xfId="0" applyFont="1" applyFill="1" applyBorder="1" applyAlignment="1">
      <alignment horizontal="center" vertical="center" wrapText="1"/>
    </xf>
    <xf numFmtId="0" fontId="24" fillId="0" borderId="1" xfId="0" applyFont="1" applyBorder="1" applyAlignment="1">
      <alignment horizontal="center"/>
    </xf>
    <xf numFmtId="0" fontId="25" fillId="0" borderId="1" xfId="0" applyFont="1" applyBorder="1" applyAlignment="1">
      <alignment vertical="top" wrapText="1"/>
    </xf>
    <xf numFmtId="0" fontId="25" fillId="0" borderId="1" xfId="0" applyFont="1" applyBorder="1" applyAlignment="1">
      <alignment horizontal="center" vertical="top" wrapText="1"/>
    </xf>
    <xf numFmtId="0" fontId="24" fillId="0" borderId="2" xfId="0" applyFont="1" applyBorder="1" applyAlignment="1">
      <alignment horizontal="center"/>
    </xf>
    <xf numFmtId="0" fontId="26" fillId="9" borderId="4" xfId="0" applyFont="1" applyFill="1" applyBorder="1" applyAlignment="1">
      <alignment horizontal="center" wrapText="1"/>
    </xf>
    <xf numFmtId="0" fontId="24" fillId="0" borderId="4" xfId="0" applyFont="1" applyBorder="1" applyAlignment="1">
      <alignment horizontal="center"/>
    </xf>
    <xf numFmtId="0" fontId="25" fillId="0" borderId="1" xfId="0" applyFont="1" applyBorder="1" applyAlignment="1">
      <alignment horizontal="left" vertical="top" wrapText="1"/>
    </xf>
    <xf numFmtId="0" fontId="27" fillId="0" borderId="1" xfId="0" applyFont="1" applyBorder="1" applyAlignment="1">
      <alignment horizontal="center" vertical="top"/>
    </xf>
    <xf numFmtId="0" fontId="25" fillId="0" borderId="2" xfId="0" applyFont="1" applyBorder="1" applyAlignment="1">
      <alignment horizontal="center" vertical="top" wrapText="1"/>
    </xf>
    <xf numFmtId="0" fontId="24" fillId="0" borderId="1" xfId="0" applyFont="1" applyBorder="1"/>
    <xf numFmtId="0" fontId="24" fillId="0" borderId="1" xfId="1" applyNumberFormat="1" applyFont="1" applyBorder="1" applyAlignment="1">
      <alignment horizontal="left"/>
    </xf>
    <xf numFmtId="0" fontId="24" fillId="0" borderId="1" xfId="0" applyFont="1" applyBorder="1" applyAlignment="1">
      <alignment horizontal="left"/>
    </xf>
    <xf numFmtId="0" fontId="27" fillId="0" borderId="1" xfId="1" applyNumberFormat="1" applyFont="1" applyBorder="1"/>
    <xf numFmtId="0" fontId="24" fillId="0" borderId="1" xfId="1" applyNumberFormat="1" applyFont="1" applyBorder="1"/>
    <xf numFmtId="0" fontId="25" fillId="0" borderId="4" xfId="0" applyFont="1" applyBorder="1" applyAlignment="1">
      <alignment horizontal="center" vertical="top" wrapText="1"/>
    </xf>
    <xf numFmtId="0" fontId="28" fillId="0" borderId="1" xfId="0" applyFont="1" applyBorder="1" applyAlignment="1">
      <alignment horizontal="center"/>
    </xf>
    <xf numFmtId="0" fontId="27" fillId="0" borderId="1" xfId="0" applyFont="1" applyBorder="1"/>
    <xf numFmtId="0" fontId="26" fillId="0" borderId="1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27" fillId="0" borderId="1" xfId="1" applyNumberFormat="1" applyFont="1" applyBorder="1" applyAlignment="1">
      <alignment horizontal="left"/>
    </xf>
    <xf numFmtId="0" fontId="29" fillId="0" borderId="1" xfId="0" applyFont="1" applyBorder="1"/>
    <xf numFmtId="0" fontId="29" fillId="0" borderId="1" xfId="0" applyFont="1" applyBorder="1" applyAlignment="1">
      <alignment horizontal="center"/>
    </xf>
    <xf numFmtId="0" fontId="29" fillId="0" borderId="2" xfId="0" applyFont="1" applyBorder="1" applyAlignment="1">
      <alignment horizontal="center"/>
    </xf>
    <xf numFmtId="0" fontId="30" fillId="0" borderId="4" xfId="0" applyFont="1" applyBorder="1" applyAlignment="1">
      <alignment horizontal="center" vertical="center" wrapText="1"/>
    </xf>
    <xf numFmtId="0" fontId="29" fillId="0" borderId="4" xfId="0" applyFont="1" applyBorder="1" applyAlignment="1">
      <alignment horizontal="center"/>
    </xf>
    <xf numFmtId="0" fontId="29" fillId="0" borderId="1" xfId="0" applyFont="1" applyBorder="1" applyAlignment="1">
      <alignment horizontal="left"/>
    </xf>
    <xf numFmtId="0" fontId="26" fillId="0" borderId="1" xfId="0" applyFont="1" applyBorder="1" applyAlignment="1">
      <alignment vertical="center" wrapText="1"/>
    </xf>
    <xf numFmtId="0" fontId="30" fillId="0" borderId="1" xfId="0" applyFont="1" applyBorder="1" applyAlignment="1">
      <alignment vertical="center" wrapText="1"/>
    </xf>
    <xf numFmtId="0" fontId="25" fillId="0" borderId="2" xfId="0" applyFont="1" applyBorder="1" applyAlignment="1">
      <alignment horizontal="center" wrapText="1"/>
    </xf>
    <xf numFmtId="0" fontId="25" fillId="0" borderId="4" xfId="0" applyFont="1" applyBorder="1" applyAlignment="1">
      <alignment horizontal="center" wrapText="1"/>
    </xf>
    <xf numFmtId="0" fontId="25" fillId="0" borderId="1" xfId="0" applyFont="1" applyBorder="1" applyAlignment="1">
      <alignment wrapText="1"/>
    </xf>
    <xf numFmtId="0" fontId="27" fillId="0" borderId="1" xfId="0" applyFont="1" applyBorder="1" applyAlignment="1">
      <alignment horizontal="center"/>
    </xf>
    <xf numFmtId="0" fontId="24" fillId="8" borderId="1" xfId="1" applyNumberFormat="1" applyFont="1" applyFill="1" applyBorder="1" applyAlignment="1">
      <alignment horizontal="left"/>
    </xf>
    <xf numFmtId="0" fontId="30" fillId="9" borderId="1" xfId="0" applyFont="1" applyFill="1" applyBorder="1" applyAlignment="1">
      <alignment vertical="center" wrapText="1"/>
    </xf>
    <xf numFmtId="0" fontId="26" fillId="0" borderId="1" xfId="0" applyFont="1" applyBorder="1" applyAlignment="1">
      <alignment horizontal="center"/>
    </xf>
    <xf numFmtId="0" fontId="28" fillId="9" borderId="1" xfId="0" applyFont="1" applyFill="1" applyBorder="1" applyAlignment="1">
      <alignment vertical="center" wrapText="1"/>
    </xf>
    <xf numFmtId="0" fontId="26" fillId="0" borderId="4" xfId="0" applyFont="1" applyBorder="1" applyAlignment="1">
      <alignment horizontal="center"/>
    </xf>
    <xf numFmtId="0" fontId="26" fillId="0" borderId="2" xfId="0" applyFont="1" applyBorder="1" applyAlignment="1">
      <alignment horizontal="center"/>
    </xf>
    <xf numFmtId="0" fontId="26" fillId="0" borderId="1" xfId="0" applyFont="1" applyBorder="1"/>
    <xf numFmtId="2" fontId="25" fillId="0" borderId="1" xfId="0" applyNumberFormat="1" applyFont="1" applyBorder="1" applyAlignment="1">
      <alignment vertical="top" wrapText="1"/>
    </xf>
    <xf numFmtId="2" fontId="24" fillId="0" borderId="2" xfId="0" applyNumberFormat="1" applyFont="1" applyBorder="1" applyAlignment="1">
      <alignment horizontal="center"/>
    </xf>
    <xf numFmtId="2" fontId="26" fillId="9" borderId="4" xfId="0" applyNumberFormat="1" applyFont="1" applyFill="1" applyBorder="1" applyAlignment="1">
      <alignment horizontal="center" wrapText="1"/>
    </xf>
    <xf numFmtId="2" fontId="24" fillId="0" borderId="4" xfId="0" applyNumberFormat="1" applyFont="1" applyBorder="1" applyAlignment="1">
      <alignment horizontal="center"/>
    </xf>
    <xf numFmtId="2" fontId="25" fillId="0" borderId="1" xfId="0" applyNumberFormat="1" applyFont="1" applyBorder="1" applyAlignment="1">
      <alignment horizontal="left" vertical="top" wrapText="1"/>
    </xf>
    <xf numFmtId="2" fontId="27" fillId="0" borderId="1" xfId="0" applyNumberFormat="1" applyFont="1" applyBorder="1" applyAlignment="1">
      <alignment horizontal="center" vertical="top"/>
    </xf>
    <xf numFmtId="2" fontId="27" fillId="0" borderId="1" xfId="0" applyNumberFormat="1" applyFont="1" applyBorder="1" applyAlignment="1">
      <alignment vertical="top" wrapText="1"/>
    </xf>
    <xf numFmtId="2" fontId="25" fillId="0" borderId="2" xfId="0" applyNumberFormat="1" applyFont="1" applyBorder="1" applyAlignment="1">
      <alignment horizontal="center" vertical="top" wrapText="1"/>
    </xf>
    <xf numFmtId="2" fontId="24" fillId="0" borderId="1" xfId="1" applyNumberFormat="1" applyFont="1" applyBorder="1" applyAlignment="1">
      <alignment horizontal="left" vertical="top" wrapText="1"/>
    </xf>
    <xf numFmtId="2" fontId="24" fillId="0" borderId="1" xfId="0" applyNumberFormat="1" applyFont="1" applyBorder="1"/>
    <xf numFmtId="2" fontId="24" fillId="0" borderId="1" xfId="0" applyNumberFormat="1" applyFont="1" applyBorder="1" applyAlignment="1">
      <alignment horizontal="center"/>
    </xf>
    <xf numFmtId="2" fontId="24" fillId="0" borderId="1" xfId="1" applyNumberFormat="1" applyFont="1" applyBorder="1" applyAlignment="1">
      <alignment horizontal="left"/>
    </xf>
    <xf numFmtId="2" fontId="24" fillId="0" borderId="1" xfId="0" applyNumberFormat="1" applyFont="1" applyBorder="1" applyAlignment="1">
      <alignment horizontal="left"/>
    </xf>
    <xf numFmtId="44" fontId="24" fillId="0" borderId="1" xfId="0" applyNumberFormat="1" applyFont="1" applyBorder="1"/>
    <xf numFmtId="14" fontId="25" fillId="0" borderId="1" xfId="0" applyNumberFormat="1" applyFont="1" applyBorder="1" applyAlignment="1">
      <alignment horizontal="center" vertical="top" wrapText="1"/>
    </xf>
    <xf numFmtId="14" fontId="25" fillId="0" borderId="1" xfId="0" applyNumberFormat="1" applyFont="1" applyBorder="1" applyAlignment="1">
      <alignment horizontal="center" wrapText="1"/>
    </xf>
    <xf numFmtId="0" fontId="15" fillId="7" borderId="1" xfId="0" applyFont="1" applyFill="1" applyBorder="1" applyAlignment="1">
      <alignment horizontal="center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5" fillId="7" borderId="1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wrapText="1"/>
    </xf>
    <xf numFmtId="0" fontId="0" fillId="0" borderId="5" xfId="0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3" fillId="0" borderId="2" xfId="0" applyFont="1" applyBorder="1" applyAlignment="1">
      <alignment horizontal="center" wrapText="1"/>
    </xf>
    <xf numFmtId="0" fontId="5" fillId="5" borderId="1" xfId="0" applyFont="1" applyFill="1" applyBorder="1" applyAlignment="1">
      <alignment horizontal="center"/>
    </xf>
    <xf numFmtId="0" fontId="1" fillId="5" borderId="2" xfId="0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/>
    </xf>
    <xf numFmtId="0" fontId="1" fillId="5" borderId="4" xfId="0" applyFont="1" applyFill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164" fontId="26" fillId="0" borderId="8" xfId="0" applyNumberFormat="1" applyFont="1" applyBorder="1" applyAlignment="1">
      <alignment horizontal="left" vertical="center"/>
    </xf>
    <xf numFmtId="164" fontId="26" fillId="0" borderId="7" xfId="0" applyNumberFormat="1" applyFont="1" applyBorder="1" applyAlignment="1">
      <alignment horizontal="left" vertical="center"/>
    </xf>
    <xf numFmtId="0" fontId="0" fillId="0" borderId="0" xfId="0" applyAlignment="1">
      <alignment horizontal="center" wrapText="1"/>
    </xf>
    <xf numFmtId="0" fontId="5" fillId="11" borderId="2" xfId="0" applyFont="1" applyFill="1" applyBorder="1" applyAlignment="1">
      <alignment horizontal="center"/>
    </xf>
    <xf numFmtId="0" fontId="5" fillId="11" borderId="3" xfId="0" applyFont="1" applyFill="1" applyBorder="1" applyAlignment="1">
      <alignment horizontal="center"/>
    </xf>
    <xf numFmtId="0" fontId="5" fillId="11" borderId="4" xfId="0" applyFont="1" applyFill="1" applyBorder="1" applyAlignment="1">
      <alignment horizontal="center"/>
    </xf>
    <xf numFmtId="0" fontId="31" fillId="11" borderId="10" xfId="0" applyFont="1" applyFill="1" applyBorder="1" applyAlignment="1">
      <alignment horizontal="center" vertical="center"/>
    </xf>
    <xf numFmtId="0" fontId="31" fillId="11" borderId="11" xfId="0" applyFont="1" applyFill="1" applyBorder="1" applyAlignment="1">
      <alignment horizontal="center" vertical="center"/>
    </xf>
    <xf numFmtId="0" fontId="31" fillId="11" borderId="12" xfId="0" applyFont="1" applyFill="1" applyBorder="1" applyAlignment="1">
      <alignment horizontal="center" vertical="center"/>
    </xf>
    <xf numFmtId="0" fontId="18" fillId="11" borderId="2" xfId="0" applyFont="1" applyFill="1" applyBorder="1" applyAlignment="1">
      <alignment horizontal="center" vertical="center"/>
    </xf>
    <xf numFmtId="0" fontId="18" fillId="11" borderId="3" xfId="0" applyFont="1" applyFill="1" applyBorder="1" applyAlignment="1">
      <alignment horizontal="center" vertical="center"/>
    </xf>
    <xf numFmtId="0" fontId="18" fillId="11" borderId="4" xfId="0" applyFont="1" applyFill="1" applyBorder="1" applyAlignment="1">
      <alignment horizontal="center" vertical="center"/>
    </xf>
    <xf numFmtId="165" fontId="26" fillId="0" borderId="8" xfId="0" applyNumberFormat="1" applyFont="1" applyBorder="1" applyAlignment="1">
      <alignment horizontal="left" vertical="center"/>
    </xf>
    <xf numFmtId="165" fontId="26" fillId="0" borderId="7" xfId="0" applyNumberFormat="1" applyFont="1" applyBorder="1" applyAlignment="1">
      <alignment horizontal="left" vertical="center"/>
    </xf>
    <xf numFmtId="0" fontId="18" fillId="11" borderId="2" xfId="0" applyFont="1" applyFill="1" applyBorder="1" applyAlignment="1">
      <alignment horizontal="center"/>
    </xf>
    <xf numFmtId="0" fontId="18" fillId="11" borderId="3" xfId="0" applyFont="1" applyFill="1" applyBorder="1" applyAlignment="1">
      <alignment horizontal="center"/>
    </xf>
    <xf numFmtId="0" fontId="18" fillId="11" borderId="4" xfId="0" applyFont="1" applyFill="1" applyBorder="1" applyAlignment="1">
      <alignment horizontal="center"/>
    </xf>
    <xf numFmtId="0" fontId="22" fillId="11" borderId="2" xfId="0" applyFont="1" applyFill="1" applyBorder="1" applyAlignment="1">
      <alignment horizontal="center"/>
    </xf>
    <xf numFmtId="0" fontId="22" fillId="11" borderId="3" xfId="0" applyFont="1" applyFill="1" applyBorder="1" applyAlignment="1">
      <alignment horizontal="center"/>
    </xf>
    <xf numFmtId="0" fontId="22" fillId="11" borderId="4" xfId="0" applyFont="1" applyFill="1" applyBorder="1" applyAlignment="1">
      <alignment horizontal="center"/>
    </xf>
    <xf numFmtId="0" fontId="22" fillId="11" borderId="1" xfId="0" applyFont="1" applyFill="1" applyBorder="1" applyAlignment="1">
      <alignment horizontal="center" vertical="center"/>
    </xf>
    <xf numFmtId="0" fontId="22" fillId="11" borderId="7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wrapText="1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29" fillId="0" borderId="4" xfId="0" applyFont="1" applyBorder="1" applyAlignment="1">
      <alignment horizontal="center" vertical="top" wrapText="1"/>
    </xf>
    <xf numFmtId="0" fontId="29" fillId="0" borderId="1" xfId="1" applyNumberFormat="1" applyFont="1" applyBorder="1" applyAlignment="1">
      <alignment horizontal="left"/>
    </xf>
    <xf numFmtId="14" fontId="30" fillId="9" borderId="1" xfId="0" applyNumberFormat="1" applyFont="1" applyFill="1" applyBorder="1" applyAlignment="1">
      <alignment horizontal="center" wrapText="1"/>
    </xf>
    <xf numFmtId="0" fontId="30" fillId="9" borderId="4" xfId="0" applyFont="1" applyFill="1" applyBorder="1" applyAlignment="1">
      <alignment horizontal="center" wrapText="1"/>
    </xf>
  </cellXfs>
  <cellStyles count="3">
    <cellStyle name="Hiperlink" xfId="1" builtinId="8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colors>
    <mruColors>
      <color rgb="FFCCCC00"/>
      <color rgb="FFFFFF99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1000125</xdr:colOff>
      <xdr:row>0</xdr:row>
      <xdr:rowOff>133350</xdr:rowOff>
    </xdr:from>
    <xdr:to>
      <xdr:col>5</xdr:col>
      <xdr:colOff>561974</xdr:colOff>
      <xdr:row>0</xdr:row>
      <xdr:rowOff>714375</xdr:rowOff>
    </xdr:to>
    <xdr:pic>
      <xdr:nvPicPr>
        <xdr:cNvPr id="2" name="Imagem 1" descr="Acre Brasao Logo PNG Vector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0" y="133350"/>
          <a:ext cx="685799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781050</xdr:colOff>
      <xdr:row>0</xdr:row>
      <xdr:rowOff>180974</xdr:rowOff>
    </xdr:from>
    <xdr:to>
      <xdr:col>3</xdr:col>
      <xdr:colOff>123824</xdr:colOff>
      <xdr:row>0</xdr:row>
      <xdr:rowOff>876299</xdr:rowOff>
    </xdr:to>
    <xdr:pic>
      <xdr:nvPicPr>
        <xdr:cNvPr id="2" name="Imagem 1" descr="Acre Brasao Logo PNG Vector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95825" y="180974"/>
          <a:ext cx="800099" cy="695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238125</xdr:colOff>
      <xdr:row>0</xdr:row>
      <xdr:rowOff>180974</xdr:rowOff>
    </xdr:from>
    <xdr:to>
      <xdr:col>3</xdr:col>
      <xdr:colOff>990599</xdr:colOff>
      <xdr:row>0</xdr:row>
      <xdr:rowOff>819149</xdr:rowOff>
    </xdr:to>
    <xdr:pic>
      <xdr:nvPicPr>
        <xdr:cNvPr id="2" name="Imagem 1" descr="Acre Brasao Logo PNG Vector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00525" y="180974"/>
          <a:ext cx="752474" cy="638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1847851</xdr:colOff>
      <xdr:row>0</xdr:row>
      <xdr:rowOff>104775</xdr:rowOff>
    </xdr:from>
    <xdr:to>
      <xdr:col>1</xdr:col>
      <xdr:colOff>2247900</xdr:colOff>
      <xdr:row>0</xdr:row>
      <xdr:rowOff>419101</xdr:rowOff>
    </xdr:to>
    <xdr:pic>
      <xdr:nvPicPr>
        <xdr:cNvPr id="2" name="Imagem 1" descr="Acre Brasao Logo PNG Vector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57451" y="104775"/>
          <a:ext cx="400049" cy="3143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1295399</xdr:colOff>
      <xdr:row>0</xdr:row>
      <xdr:rowOff>104774</xdr:rowOff>
    </xdr:from>
    <xdr:to>
      <xdr:col>2</xdr:col>
      <xdr:colOff>1914524</xdr:colOff>
      <xdr:row>0</xdr:row>
      <xdr:rowOff>552449</xdr:rowOff>
    </xdr:to>
    <xdr:pic>
      <xdr:nvPicPr>
        <xdr:cNvPr id="2" name="Imagem 1" descr="Acre Brasao Logo PNG Vector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48099" y="104774"/>
          <a:ext cx="619125" cy="447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2295525</xdr:colOff>
      <xdr:row>0</xdr:row>
      <xdr:rowOff>104775</xdr:rowOff>
    </xdr:from>
    <xdr:to>
      <xdr:col>2</xdr:col>
      <xdr:colOff>371475</xdr:colOff>
      <xdr:row>0</xdr:row>
      <xdr:rowOff>428626</xdr:rowOff>
    </xdr:to>
    <xdr:pic>
      <xdr:nvPicPr>
        <xdr:cNvPr id="2" name="Imagem 1" descr="Acre Brasao Logo PNG Vector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05125" y="104775"/>
          <a:ext cx="600075" cy="3238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981075</xdr:colOff>
      <xdr:row>0</xdr:row>
      <xdr:rowOff>311150</xdr:rowOff>
    </xdr:from>
    <xdr:to>
      <xdr:col>6</xdr:col>
      <xdr:colOff>523875</xdr:colOff>
      <xdr:row>0</xdr:row>
      <xdr:rowOff>942975</xdr:rowOff>
    </xdr:to>
    <xdr:pic>
      <xdr:nvPicPr>
        <xdr:cNvPr id="2" name="Imagem 1" descr="Acre Brasao Logo PNG Vector">
          <a:extLst>
            <a:ext uri="{FF2B5EF4-FFF2-40B4-BE49-F238E27FC236}">
              <a16:creationId xmlns:a16="http://schemas.microsoft.com/office/drawing/2014/main" id="{F38E470E-0214-4818-9276-7546F73D44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02700" y="311150"/>
          <a:ext cx="765175" cy="631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295275</xdr:colOff>
      <xdr:row>0</xdr:row>
      <xdr:rowOff>152400</xdr:rowOff>
    </xdr:from>
    <xdr:to>
      <xdr:col>3</xdr:col>
      <xdr:colOff>387350</xdr:colOff>
      <xdr:row>0</xdr:row>
      <xdr:rowOff>647700</xdr:rowOff>
    </xdr:to>
    <xdr:pic>
      <xdr:nvPicPr>
        <xdr:cNvPr id="2" name="Imagem 1" descr="Acre Brasao Logo PNG Vector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52775" y="152400"/>
          <a:ext cx="695325" cy="495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oliveirasaulo928@gmail.com" TargetMode="External"/><Relationship Id="rId13" Type="http://schemas.openxmlformats.org/officeDocument/2006/relationships/hyperlink" Target="mailto:gleicep100@gmail.com" TargetMode="External"/><Relationship Id="rId18" Type="http://schemas.openxmlformats.org/officeDocument/2006/relationships/hyperlink" Target="mailto:jailson06ferreira@gmail.com" TargetMode="External"/><Relationship Id="rId3" Type="http://schemas.openxmlformats.org/officeDocument/2006/relationships/hyperlink" Target="mailto:leonardonascimentof@gmail.com" TargetMode="External"/><Relationship Id="rId21" Type="http://schemas.openxmlformats.org/officeDocument/2006/relationships/hyperlink" Target="mailto:enialeasseb@hotmail.com" TargetMode="External"/><Relationship Id="rId7" Type="http://schemas.openxmlformats.org/officeDocument/2006/relationships/hyperlink" Target="mailto:ellencbayma@gmail.com" TargetMode="External"/><Relationship Id="rId12" Type="http://schemas.openxmlformats.org/officeDocument/2006/relationships/hyperlink" Target="mailto:natanaevigary1227@gmail.com" TargetMode="External"/><Relationship Id="rId17" Type="http://schemas.openxmlformats.org/officeDocument/2006/relationships/hyperlink" Target="mailto:moises.eliziane@gmail.com" TargetMode="External"/><Relationship Id="rId2" Type="http://schemas.openxmlformats.org/officeDocument/2006/relationships/hyperlink" Target="mailto:renan_gesy@hotmail.com" TargetMode="External"/><Relationship Id="rId16" Type="http://schemas.openxmlformats.org/officeDocument/2006/relationships/hyperlink" Target="mailto:silvanaguedesjp@gmail.com" TargetMode="External"/><Relationship Id="rId20" Type="http://schemas.openxmlformats.org/officeDocument/2006/relationships/hyperlink" Target="mailto:jecyanessantos@gmail.com" TargetMode="External"/><Relationship Id="rId1" Type="http://schemas.openxmlformats.org/officeDocument/2006/relationships/hyperlink" Target="mailto:dedessa.ac20@gmail.com" TargetMode="External"/><Relationship Id="rId6" Type="http://schemas.openxmlformats.org/officeDocument/2006/relationships/hyperlink" Target="mailto:aurearicardo54@gmail.com" TargetMode="External"/><Relationship Id="rId11" Type="http://schemas.openxmlformats.org/officeDocument/2006/relationships/hyperlink" Target="mailto:jeanevieira2735@gmail.com" TargetMode="External"/><Relationship Id="rId5" Type="http://schemas.openxmlformats.org/officeDocument/2006/relationships/hyperlink" Target="mailto:douglasamorin1@hotmail.com" TargetMode="External"/><Relationship Id="rId15" Type="http://schemas.openxmlformats.org/officeDocument/2006/relationships/hyperlink" Target="mailto:leidianedonascimento0802@gmail.com" TargetMode="External"/><Relationship Id="rId23" Type="http://schemas.openxmlformats.org/officeDocument/2006/relationships/drawing" Target="../drawings/drawing1.xml"/><Relationship Id="rId10" Type="http://schemas.openxmlformats.org/officeDocument/2006/relationships/hyperlink" Target="mailto:kamillyrodrigues103@gmail.com" TargetMode="External"/><Relationship Id="rId19" Type="http://schemas.openxmlformats.org/officeDocument/2006/relationships/hyperlink" Target="mailto:wilianaraujo407@gmail.com" TargetMode="External"/><Relationship Id="rId4" Type="http://schemas.openxmlformats.org/officeDocument/2006/relationships/hyperlink" Target="mailto:leide_mayana@hotmail.com" TargetMode="External"/><Relationship Id="rId9" Type="http://schemas.openxmlformats.org/officeDocument/2006/relationships/hyperlink" Target="mailto:matheus14czs@gmail.com" TargetMode="External"/><Relationship Id="rId14" Type="http://schemas.openxmlformats.org/officeDocument/2006/relationships/hyperlink" Target="mailto:antonioidemar723@gmail.com" TargetMode="External"/><Relationship Id="rId22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mailto:ellencbayma@gmail.com" TargetMode="External"/><Relationship Id="rId13" Type="http://schemas.openxmlformats.org/officeDocument/2006/relationships/hyperlink" Target="mailto:janainnahuck4@gmail.com" TargetMode="External"/><Relationship Id="rId18" Type="http://schemas.openxmlformats.org/officeDocument/2006/relationships/hyperlink" Target="mailto:aurearicardo54@gmail.com" TargetMode="External"/><Relationship Id="rId3" Type="http://schemas.openxmlformats.org/officeDocument/2006/relationships/hyperlink" Target="mailto:leidianedonascimento0802@gmail.com" TargetMode="External"/><Relationship Id="rId21" Type="http://schemas.openxmlformats.org/officeDocument/2006/relationships/drawing" Target="../drawings/drawing7.xml"/><Relationship Id="rId7" Type="http://schemas.openxmlformats.org/officeDocument/2006/relationships/hyperlink" Target="mailto:alyssaivy59@gmail.com" TargetMode="External"/><Relationship Id="rId12" Type="http://schemas.openxmlformats.org/officeDocument/2006/relationships/hyperlink" Target="mailto:lauanasilva12.la@gmail.com" TargetMode="External"/><Relationship Id="rId17" Type="http://schemas.openxmlformats.org/officeDocument/2006/relationships/hyperlink" Target="mailto:franciellysouzza2011@gmail.com" TargetMode="External"/><Relationship Id="rId2" Type="http://schemas.openxmlformats.org/officeDocument/2006/relationships/hyperlink" Target="mailto:moises.eliziane@gmail.com" TargetMode="External"/><Relationship Id="rId16" Type="http://schemas.openxmlformats.org/officeDocument/2006/relationships/hyperlink" Target="mailto:Andrevaniabaymadearaujobayma@gmail.com" TargetMode="External"/><Relationship Id="rId20" Type="http://schemas.openxmlformats.org/officeDocument/2006/relationships/printerSettings" Target="../printerSettings/printerSettings7.bin"/><Relationship Id="rId1" Type="http://schemas.openxmlformats.org/officeDocument/2006/relationships/hyperlink" Target="mailto:andreialuizavianabarboza@gmail.com" TargetMode="External"/><Relationship Id="rId6" Type="http://schemas.openxmlformats.org/officeDocument/2006/relationships/hyperlink" Target="mailto:silvanaguedesjp@gmail.com" TargetMode="External"/><Relationship Id="rId11" Type="http://schemas.openxmlformats.org/officeDocument/2006/relationships/hyperlink" Target="mailto:laryssavictoria1430@gmail.com" TargetMode="External"/><Relationship Id="rId5" Type="http://schemas.openxmlformats.org/officeDocument/2006/relationships/hyperlink" Target="mailto:jeanevieira2735@gmail.com" TargetMode="External"/><Relationship Id="rId15" Type="http://schemas.openxmlformats.org/officeDocument/2006/relationships/hyperlink" Target="mailto:raissadantas243@gmail.com" TargetMode="External"/><Relationship Id="rId10" Type="http://schemas.openxmlformats.org/officeDocument/2006/relationships/hyperlink" Target="mailto:rebecavale155@gmail.com" TargetMode="External"/><Relationship Id="rId19" Type="http://schemas.openxmlformats.org/officeDocument/2006/relationships/hyperlink" Target="mailto:euluizrodrigues1@gmail.com" TargetMode="External"/><Relationship Id="rId4" Type="http://schemas.openxmlformats.org/officeDocument/2006/relationships/hyperlink" Target="mailto:natanaevigary1227@gmail.com" TargetMode="External"/><Relationship Id="rId9" Type="http://schemas.openxmlformats.org/officeDocument/2006/relationships/hyperlink" Target="mailto:OLIVEIRASAULO928@GMAIL.COM" TargetMode="External"/><Relationship Id="rId14" Type="http://schemas.openxmlformats.org/officeDocument/2006/relationships/hyperlink" Target="mailto:dayssonsilva533@gmail.com" TargetMode="Externa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hyperlink" Target="mailto:mmarcelo2426@hotmail.com" TargetMode="External"/><Relationship Id="rId1" Type="http://schemas.openxmlformats.org/officeDocument/2006/relationships/hyperlink" Target="mailto:alineabreu026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00"/>
  <sheetViews>
    <sheetView zoomScaleNormal="100" workbookViewId="0">
      <selection activeCell="I4" sqref="I4"/>
    </sheetView>
  </sheetViews>
  <sheetFormatPr defaultRowHeight="15" x14ac:dyDescent="0.25"/>
  <cols>
    <col min="1" max="1" width="6.7109375" customWidth="1"/>
    <col min="2" max="2" width="48.42578125" customWidth="1"/>
    <col min="3" max="3" width="18.7109375" customWidth="1"/>
    <col min="4" max="5" width="16.85546875" customWidth="1"/>
    <col min="6" max="6" width="24.42578125" customWidth="1"/>
    <col min="7" max="7" width="26.140625" customWidth="1"/>
    <col min="8" max="8" width="37.140625" customWidth="1"/>
    <col min="9" max="9" width="26.5703125" customWidth="1"/>
  </cols>
  <sheetData>
    <row r="1" spans="1:9" ht="135" customHeight="1" x14ac:dyDescent="0.25">
      <c r="A1" s="129" t="s">
        <v>316</v>
      </c>
      <c r="B1" s="130"/>
      <c r="C1" s="130"/>
      <c r="D1" s="130"/>
      <c r="E1" s="130"/>
      <c r="F1" s="130"/>
      <c r="G1" s="130"/>
      <c r="H1" s="130"/>
      <c r="I1" s="131"/>
    </row>
    <row r="2" spans="1:9" ht="21.75" customHeight="1" x14ac:dyDescent="0.25">
      <c r="A2" s="128" t="s">
        <v>552</v>
      </c>
      <c r="B2" s="128"/>
      <c r="C2" s="128"/>
      <c r="D2" s="128"/>
      <c r="E2" s="128"/>
      <c r="F2" s="128"/>
      <c r="G2" s="128"/>
      <c r="H2" s="128"/>
      <c r="I2" s="128"/>
    </row>
    <row r="3" spans="1:9" x14ac:dyDescent="0.25">
      <c r="A3" s="21" t="s">
        <v>1</v>
      </c>
      <c r="B3" s="22" t="s">
        <v>315</v>
      </c>
      <c r="C3" s="22" t="s">
        <v>0</v>
      </c>
      <c r="D3" s="22" t="s">
        <v>551</v>
      </c>
      <c r="E3" s="22" t="s">
        <v>329</v>
      </c>
      <c r="F3" s="22" t="s">
        <v>466</v>
      </c>
      <c r="G3" s="22" t="s">
        <v>424</v>
      </c>
      <c r="H3" s="22" t="s">
        <v>2</v>
      </c>
      <c r="I3" s="22" t="s">
        <v>3</v>
      </c>
    </row>
    <row r="4" spans="1:9" x14ac:dyDescent="0.25">
      <c r="A4" s="5">
        <v>1</v>
      </c>
      <c r="B4" s="4" t="s">
        <v>272</v>
      </c>
      <c r="C4" s="19" t="s">
        <v>302</v>
      </c>
      <c r="D4" s="19" t="s">
        <v>273</v>
      </c>
      <c r="E4" s="7">
        <v>44652</v>
      </c>
      <c r="F4" s="10" t="s">
        <v>452</v>
      </c>
      <c r="G4" s="5" t="s">
        <v>425</v>
      </c>
      <c r="H4" s="4" t="s">
        <v>303</v>
      </c>
      <c r="I4" s="24" t="s">
        <v>274</v>
      </c>
    </row>
    <row r="5" spans="1:9" x14ac:dyDescent="0.25">
      <c r="A5" s="5">
        <v>2</v>
      </c>
      <c r="B5" s="31" t="s">
        <v>592</v>
      </c>
      <c r="C5" s="19"/>
      <c r="D5" s="19" t="s">
        <v>593</v>
      </c>
      <c r="E5" s="7">
        <v>45524</v>
      </c>
      <c r="F5" s="10" t="s">
        <v>361</v>
      </c>
      <c r="G5" s="5" t="s">
        <v>468</v>
      </c>
      <c r="H5" s="4"/>
      <c r="I5" s="24"/>
    </row>
    <row r="6" spans="1:9" x14ac:dyDescent="0.25">
      <c r="A6" s="5">
        <v>3</v>
      </c>
      <c r="B6" s="1" t="s">
        <v>46</v>
      </c>
      <c r="C6" s="7">
        <v>28817</v>
      </c>
      <c r="D6" s="5" t="s">
        <v>47</v>
      </c>
      <c r="E6" s="7">
        <v>43255</v>
      </c>
      <c r="F6" s="10" t="s">
        <v>517</v>
      </c>
      <c r="G6" s="5" t="s">
        <v>515</v>
      </c>
      <c r="H6" s="1" t="s">
        <v>48</v>
      </c>
      <c r="I6" s="5" t="s">
        <v>49</v>
      </c>
    </row>
    <row r="7" spans="1:9" x14ac:dyDescent="0.25">
      <c r="A7" s="5">
        <v>4</v>
      </c>
      <c r="B7" s="1" t="s">
        <v>88</v>
      </c>
      <c r="C7" s="7">
        <v>27596</v>
      </c>
      <c r="D7" s="5" t="s">
        <v>89</v>
      </c>
      <c r="E7" s="7">
        <v>44074</v>
      </c>
      <c r="F7" s="10" t="s">
        <v>467</v>
      </c>
      <c r="G7" s="5" t="s">
        <v>371</v>
      </c>
      <c r="H7" s="1" t="s">
        <v>90</v>
      </c>
      <c r="I7" s="5" t="s">
        <v>91</v>
      </c>
    </row>
    <row r="8" spans="1:9" x14ac:dyDescent="0.25">
      <c r="A8" s="5">
        <v>5</v>
      </c>
      <c r="B8" s="1" t="s">
        <v>148</v>
      </c>
      <c r="C8" s="7">
        <v>30674</v>
      </c>
      <c r="D8" s="5" t="s">
        <v>149</v>
      </c>
      <c r="E8" s="7">
        <v>43999</v>
      </c>
      <c r="F8" s="10" t="s">
        <v>469</v>
      </c>
      <c r="G8" s="5" t="s">
        <v>425</v>
      </c>
      <c r="H8" s="1" t="s">
        <v>150</v>
      </c>
      <c r="I8" s="5" t="s">
        <v>151</v>
      </c>
    </row>
    <row r="9" spans="1:9" x14ac:dyDescent="0.25">
      <c r="A9" s="5">
        <v>6</v>
      </c>
      <c r="B9" s="1" t="s">
        <v>470</v>
      </c>
      <c r="C9" s="7">
        <v>37794</v>
      </c>
      <c r="D9" s="5" t="s">
        <v>544</v>
      </c>
      <c r="E9" s="7">
        <v>45404</v>
      </c>
      <c r="F9" s="10" t="s">
        <v>467</v>
      </c>
      <c r="G9" s="5" t="s">
        <v>553</v>
      </c>
      <c r="H9" s="1" t="s">
        <v>545</v>
      </c>
      <c r="I9" s="5" t="s">
        <v>547</v>
      </c>
    </row>
    <row r="10" spans="1:9" x14ac:dyDescent="0.25">
      <c r="A10" s="5">
        <v>7</v>
      </c>
      <c r="B10" s="1" t="s">
        <v>298</v>
      </c>
      <c r="C10" s="7">
        <v>34475</v>
      </c>
      <c r="D10" s="5" t="s">
        <v>299</v>
      </c>
      <c r="E10" s="7">
        <v>45264</v>
      </c>
      <c r="F10" s="10" t="s">
        <v>518</v>
      </c>
      <c r="G10" s="20" t="s">
        <v>406</v>
      </c>
      <c r="H10" s="1" t="s">
        <v>300</v>
      </c>
      <c r="I10" s="5" t="s">
        <v>301</v>
      </c>
    </row>
    <row r="11" spans="1:9" x14ac:dyDescent="0.25">
      <c r="A11" s="5">
        <v>8</v>
      </c>
      <c r="B11" s="1" t="s">
        <v>471</v>
      </c>
      <c r="C11" s="7" t="s">
        <v>540</v>
      </c>
      <c r="D11" s="5" t="s">
        <v>561</v>
      </c>
      <c r="E11" s="7">
        <v>45448</v>
      </c>
      <c r="F11" s="10" t="s">
        <v>467</v>
      </c>
      <c r="G11" s="5" t="s">
        <v>472</v>
      </c>
      <c r="H11" s="1"/>
      <c r="I11" s="5"/>
    </row>
    <row r="12" spans="1:9" x14ac:dyDescent="0.25">
      <c r="A12" s="5">
        <v>9</v>
      </c>
      <c r="B12" s="1" t="s">
        <v>28</v>
      </c>
      <c r="C12" s="7">
        <v>34871</v>
      </c>
      <c r="D12" s="5" t="s">
        <v>29</v>
      </c>
      <c r="E12" s="7">
        <v>43508</v>
      </c>
      <c r="F12" s="10" t="s">
        <v>489</v>
      </c>
      <c r="G12" s="20" t="s">
        <v>472</v>
      </c>
      <c r="H12" s="2" t="s">
        <v>30</v>
      </c>
      <c r="I12" s="5" t="s">
        <v>31</v>
      </c>
    </row>
    <row r="13" spans="1:9" x14ac:dyDescent="0.25">
      <c r="A13" s="5">
        <v>10</v>
      </c>
      <c r="B13" s="1" t="s">
        <v>473</v>
      </c>
      <c r="C13" s="7" t="s">
        <v>540</v>
      </c>
      <c r="D13" s="5" t="s">
        <v>562</v>
      </c>
      <c r="E13" s="7">
        <v>44319</v>
      </c>
      <c r="F13" s="10" t="s">
        <v>467</v>
      </c>
      <c r="G13" s="5" t="s">
        <v>474</v>
      </c>
      <c r="H13" s="1"/>
      <c r="I13" s="5"/>
    </row>
    <row r="14" spans="1:9" x14ac:dyDescent="0.25">
      <c r="A14" s="5">
        <v>11</v>
      </c>
      <c r="B14" s="1" t="s">
        <v>16</v>
      </c>
      <c r="C14" s="7">
        <v>37780</v>
      </c>
      <c r="D14" s="5" t="s">
        <v>17</v>
      </c>
      <c r="E14" s="7">
        <v>44774</v>
      </c>
      <c r="F14" s="10" t="s">
        <v>489</v>
      </c>
      <c r="G14" s="5" t="s">
        <v>554</v>
      </c>
      <c r="H14" s="1" t="s">
        <v>18</v>
      </c>
      <c r="I14" s="5" t="s">
        <v>109</v>
      </c>
    </row>
    <row r="15" spans="1:9" x14ac:dyDescent="0.25">
      <c r="A15" s="5">
        <v>12</v>
      </c>
      <c r="B15" s="1" t="s">
        <v>238</v>
      </c>
      <c r="C15" s="7">
        <v>37685</v>
      </c>
      <c r="D15" s="5" t="s">
        <v>239</v>
      </c>
      <c r="E15" s="7">
        <v>45272</v>
      </c>
      <c r="F15" s="10" t="s">
        <v>467</v>
      </c>
      <c r="G15" s="5" t="s">
        <v>468</v>
      </c>
      <c r="H15" s="1" t="s">
        <v>240</v>
      </c>
      <c r="I15" s="5" t="s">
        <v>241</v>
      </c>
    </row>
    <row r="16" spans="1:9" x14ac:dyDescent="0.25">
      <c r="A16" s="5">
        <v>13</v>
      </c>
      <c r="B16" s="1" t="s">
        <v>102</v>
      </c>
      <c r="C16" s="7">
        <v>27679</v>
      </c>
      <c r="D16" s="5" t="s">
        <v>103</v>
      </c>
      <c r="E16" s="7">
        <v>44566</v>
      </c>
      <c r="F16" s="10" t="s">
        <v>465</v>
      </c>
      <c r="G16" s="5" t="s">
        <v>468</v>
      </c>
      <c r="H16" s="1" t="s">
        <v>309</v>
      </c>
      <c r="I16" s="5" t="s">
        <v>104</v>
      </c>
    </row>
    <row r="17" spans="1:9" x14ac:dyDescent="0.25">
      <c r="A17" s="5">
        <v>14</v>
      </c>
      <c r="B17" s="1" t="s">
        <v>42</v>
      </c>
      <c r="C17" s="7">
        <v>30811</v>
      </c>
      <c r="D17" s="5" t="s">
        <v>43</v>
      </c>
      <c r="E17" s="7">
        <v>44788</v>
      </c>
      <c r="F17" s="10" t="s">
        <v>469</v>
      </c>
      <c r="G17" s="5" t="s">
        <v>468</v>
      </c>
      <c r="H17" s="1" t="s">
        <v>44</v>
      </c>
      <c r="I17" s="5" t="s">
        <v>45</v>
      </c>
    </row>
    <row r="18" spans="1:9" x14ac:dyDescent="0.25">
      <c r="A18" s="5">
        <v>15</v>
      </c>
      <c r="B18" s="1" t="s">
        <v>288</v>
      </c>
      <c r="C18" s="7">
        <v>29771</v>
      </c>
      <c r="D18" s="19" t="s">
        <v>267</v>
      </c>
      <c r="E18" s="19" t="s">
        <v>475</v>
      </c>
      <c r="F18" s="10" t="s">
        <v>469</v>
      </c>
      <c r="G18" s="19" t="s">
        <v>468</v>
      </c>
      <c r="H18" s="2" t="s">
        <v>289</v>
      </c>
      <c r="I18" s="24" t="s">
        <v>268</v>
      </c>
    </row>
    <row r="19" spans="1:9" x14ac:dyDescent="0.25">
      <c r="A19" s="5">
        <v>16</v>
      </c>
      <c r="B19" s="1" t="s">
        <v>152</v>
      </c>
      <c r="C19" s="7">
        <v>27054</v>
      </c>
      <c r="D19" s="5" t="s">
        <v>153</v>
      </c>
      <c r="E19" s="7">
        <v>44441</v>
      </c>
      <c r="F19" s="10" t="s">
        <v>467</v>
      </c>
      <c r="G19" s="5" t="s">
        <v>408</v>
      </c>
      <c r="H19" s="1" t="s">
        <v>154</v>
      </c>
      <c r="I19" s="5" t="s">
        <v>155</v>
      </c>
    </row>
    <row r="20" spans="1:9" x14ac:dyDescent="0.25">
      <c r="A20" s="5">
        <v>17</v>
      </c>
      <c r="B20" s="1" t="s">
        <v>98</v>
      </c>
      <c r="C20" s="7">
        <v>30768</v>
      </c>
      <c r="D20" s="5" t="s">
        <v>99</v>
      </c>
      <c r="E20" s="7">
        <v>45049</v>
      </c>
      <c r="F20" s="10" t="s">
        <v>465</v>
      </c>
      <c r="G20" s="5" t="s">
        <v>425</v>
      </c>
      <c r="H20" s="2" t="s">
        <v>100</v>
      </c>
      <c r="I20" s="5" t="s">
        <v>101</v>
      </c>
    </row>
    <row r="21" spans="1:9" x14ac:dyDescent="0.25">
      <c r="A21" s="5">
        <v>18</v>
      </c>
      <c r="B21" s="1" t="s">
        <v>54</v>
      </c>
      <c r="C21" s="7">
        <v>31175</v>
      </c>
      <c r="D21" s="5" t="s">
        <v>55</v>
      </c>
      <c r="E21" s="7">
        <v>43255</v>
      </c>
      <c r="F21" s="10" t="s">
        <v>452</v>
      </c>
      <c r="G21" s="5" t="s">
        <v>468</v>
      </c>
      <c r="H21" s="2" t="s">
        <v>56</v>
      </c>
      <c r="I21" s="5" t="s">
        <v>57</v>
      </c>
    </row>
    <row r="22" spans="1:9" x14ac:dyDescent="0.25">
      <c r="A22" s="5">
        <v>19</v>
      </c>
      <c r="B22" s="1" t="s">
        <v>193</v>
      </c>
      <c r="C22" s="7">
        <v>37551</v>
      </c>
      <c r="D22" s="5" t="s">
        <v>194</v>
      </c>
      <c r="E22" s="7">
        <v>45145</v>
      </c>
      <c r="F22" s="10" t="s">
        <v>476</v>
      </c>
      <c r="G22" s="5" t="s">
        <v>478</v>
      </c>
      <c r="H22" s="1" t="s">
        <v>195</v>
      </c>
      <c r="I22" s="5" t="s">
        <v>196</v>
      </c>
    </row>
    <row r="23" spans="1:9" x14ac:dyDescent="0.25">
      <c r="A23" s="5">
        <v>20</v>
      </c>
      <c r="B23" s="4" t="s">
        <v>284</v>
      </c>
      <c r="C23" s="19" t="s">
        <v>285</v>
      </c>
      <c r="D23" s="19" t="s">
        <v>275</v>
      </c>
      <c r="E23" s="19" t="s">
        <v>519</v>
      </c>
      <c r="F23" s="3" t="s">
        <v>338</v>
      </c>
      <c r="G23" s="19" t="s">
        <v>580</v>
      </c>
      <c r="H23" s="4" t="s">
        <v>286</v>
      </c>
      <c r="I23" s="5" t="s">
        <v>287</v>
      </c>
    </row>
    <row r="24" spans="1:9" x14ac:dyDescent="0.25">
      <c r="A24" s="5">
        <v>21</v>
      </c>
      <c r="B24" s="1" t="s">
        <v>122</v>
      </c>
      <c r="C24" s="5" t="s">
        <v>123</v>
      </c>
      <c r="D24" s="5" t="s">
        <v>124</v>
      </c>
      <c r="E24" s="7">
        <v>44074</v>
      </c>
      <c r="F24" s="10" t="s">
        <v>469</v>
      </c>
      <c r="G24" s="5" t="s">
        <v>541</v>
      </c>
      <c r="H24" s="1" t="s">
        <v>125</v>
      </c>
      <c r="I24" s="5" t="s">
        <v>126</v>
      </c>
    </row>
    <row r="25" spans="1:9" x14ac:dyDescent="0.25">
      <c r="A25" s="5">
        <v>22</v>
      </c>
      <c r="B25" s="1" t="s">
        <v>19</v>
      </c>
      <c r="C25" s="7">
        <v>35120</v>
      </c>
      <c r="D25" s="5" t="s">
        <v>20</v>
      </c>
      <c r="E25" s="7">
        <v>44713</v>
      </c>
      <c r="F25" s="10" t="s">
        <v>467</v>
      </c>
      <c r="G25" s="5" t="s">
        <v>375</v>
      </c>
      <c r="H25" s="1" t="s">
        <v>21</v>
      </c>
      <c r="I25" s="5" t="s">
        <v>22</v>
      </c>
    </row>
    <row r="26" spans="1:9" x14ac:dyDescent="0.25">
      <c r="A26" s="5">
        <v>23</v>
      </c>
      <c r="B26" s="1" t="s">
        <v>39</v>
      </c>
      <c r="C26" s="7">
        <v>36016</v>
      </c>
      <c r="D26" s="5" t="s">
        <v>40</v>
      </c>
      <c r="E26" s="7">
        <v>44119</v>
      </c>
      <c r="F26" s="10" t="s">
        <v>462</v>
      </c>
      <c r="G26" s="5" t="s">
        <v>502</v>
      </c>
      <c r="H26" s="1" t="s">
        <v>41</v>
      </c>
      <c r="I26" s="5" t="s">
        <v>107</v>
      </c>
    </row>
    <row r="27" spans="1:9" x14ac:dyDescent="0.25">
      <c r="A27" s="5">
        <v>24</v>
      </c>
      <c r="B27" s="1" t="s">
        <v>81</v>
      </c>
      <c r="C27" s="7">
        <v>36065</v>
      </c>
      <c r="D27" s="5" t="s">
        <v>82</v>
      </c>
      <c r="E27" s="7">
        <v>44767</v>
      </c>
      <c r="F27" s="10" t="s">
        <v>467</v>
      </c>
      <c r="G27" s="5" t="s">
        <v>375</v>
      </c>
      <c r="H27" s="2" t="s">
        <v>83</v>
      </c>
      <c r="I27" s="5" t="s">
        <v>84</v>
      </c>
    </row>
    <row r="28" spans="1:9" x14ac:dyDescent="0.25">
      <c r="A28" s="5">
        <v>25</v>
      </c>
      <c r="B28" s="1" t="s">
        <v>250</v>
      </c>
      <c r="C28" s="7">
        <v>29474</v>
      </c>
      <c r="D28" s="5" t="s">
        <v>251</v>
      </c>
      <c r="E28" s="7">
        <v>44441</v>
      </c>
      <c r="F28" s="10" t="s">
        <v>479</v>
      </c>
      <c r="G28" s="5" t="s">
        <v>515</v>
      </c>
      <c r="H28" s="1" t="s">
        <v>252</v>
      </c>
      <c r="I28" s="5" t="s">
        <v>253</v>
      </c>
    </row>
    <row r="29" spans="1:9" x14ac:dyDescent="0.25">
      <c r="A29" s="5">
        <v>26</v>
      </c>
      <c r="B29" s="1" t="s">
        <v>162</v>
      </c>
      <c r="C29" s="7">
        <v>32379</v>
      </c>
      <c r="D29" s="5" t="s">
        <v>163</v>
      </c>
      <c r="E29" s="7">
        <v>44774</v>
      </c>
      <c r="F29" s="10" t="s">
        <v>462</v>
      </c>
      <c r="G29" s="5" t="s">
        <v>402</v>
      </c>
      <c r="H29" s="36" t="s">
        <v>164</v>
      </c>
      <c r="I29" s="5" t="s">
        <v>165</v>
      </c>
    </row>
    <row r="30" spans="1:9" x14ac:dyDescent="0.25">
      <c r="A30" s="5">
        <v>27</v>
      </c>
      <c r="B30" s="1" t="s">
        <v>480</v>
      </c>
      <c r="C30" s="7" t="s">
        <v>540</v>
      </c>
      <c r="D30" s="5" t="s">
        <v>563</v>
      </c>
      <c r="E30" s="7">
        <v>45083</v>
      </c>
      <c r="F30" s="10" t="s">
        <v>479</v>
      </c>
      <c r="G30" s="5" t="s">
        <v>481</v>
      </c>
      <c r="H30" s="1"/>
      <c r="I30" s="5"/>
    </row>
    <row r="31" spans="1:9" x14ac:dyDescent="0.25">
      <c r="A31" s="5">
        <v>28</v>
      </c>
      <c r="B31" s="1" t="s">
        <v>520</v>
      </c>
      <c r="C31" s="7">
        <v>30822</v>
      </c>
      <c r="D31" s="5" t="s">
        <v>521</v>
      </c>
      <c r="E31" s="7">
        <v>45448</v>
      </c>
      <c r="F31" s="10" t="s">
        <v>462</v>
      </c>
      <c r="G31" s="5" t="s">
        <v>522</v>
      </c>
      <c r="H31" s="2" t="s">
        <v>523</v>
      </c>
      <c r="I31" s="5" t="s">
        <v>524</v>
      </c>
    </row>
    <row r="32" spans="1:9" x14ac:dyDescent="0.25">
      <c r="A32" s="5">
        <v>29</v>
      </c>
      <c r="B32" s="1" t="s">
        <v>114</v>
      </c>
      <c r="C32" s="7">
        <v>38322</v>
      </c>
      <c r="D32" s="5" t="s">
        <v>115</v>
      </c>
      <c r="E32" s="7">
        <v>45170</v>
      </c>
      <c r="F32" s="10" t="s">
        <v>467</v>
      </c>
      <c r="G32" s="5" t="s">
        <v>354</v>
      </c>
      <c r="H32" s="2" t="s">
        <v>116</v>
      </c>
      <c r="I32" s="5" t="s">
        <v>117</v>
      </c>
    </row>
    <row r="33" spans="1:9" x14ac:dyDescent="0.25">
      <c r="A33" s="5">
        <v>30</v>
      </c>
      <c r="B33" s="1" t="s">
        <v>234</v>
      </c>
      <c r="C33" s="7">
        <v>36395</v>
      </c>
      <c r="D33" s="5" t="s">
        <v>235</v>
      </c>
      <c r="E33" s="7">
        <v>45056</v>
      </c>
      <c r="F33" s="10" t="s">
        <v>467</v>
      </c>
      <c r="G33" s="5" t="s">
        <v>380</v>
      </c>
      <c r="H33" s="1" t="s">
        <v>236</v>
      </c>
      <c r="I33" s="5" t="s">
        <v>237</v>
      </c>
    </row>
    <row r="34" spans="1:9" x14ac:dyDescent="0.25">
      <c r="A34" s="5">
        <v>31</v>
      </c>
      <c r="B34" s="1" t="s">
        <v>62</v>
      </c>
      <c r="C34" s="5" t="s">
        <v>63</v>
      </c>
      <c r="D34" s="5" t="s">
        <v>64</v>
      </c>
      <c r="E34" s="7">
        <v>45084</v>
      </c>
      <c r="F34" s="10" t="s">
        <v>467</v>
      </c>
      <c r="G34" s="5" t="s">
        <v>477</v>
      </c>
      <c r="H34" s="1" t="s">
        <v>65</v>
      </c>
      <c r="I34" s="5" t="s">
        <v>106</v>
      </c>
    </row>
    <row r="35" spans="1:9" x14ac:dyDescent="0.25">
      <c r="A35" s="5">
        <v>32</v>
      </c>
      <c r="B35" s="8" t="s">
        <v>185</v>
      </c>
      <c r="C35" s="7">
        <v>33596</v>
      </c>
      <c r="D35" s="5" t="s">
        <v>186</v>
      </c>
      <c r="E35" s="7">
        <v>45124</v>
      </c>
      <c r="F35" s="10" t="s">
        <v>467</v>
      </c>
      <c r="G35" s="5" t="s">
        <v>425</v>
      </c>
      <c r="H35" s="1" t="s">
        <v>187</v>
      </c>
      <c r="I35" s="5" t="s">
        <v>188</v>
      </c>
    </row>
    <row r="36" spans="1:9" x14ac:dyDescent="0.25">
      <c r="A36" s="5">
        <v>33</v>
      </c>
      <c r="B36" s="1" t="s">
        <v>445</v>
      </c>
      <c r="C36" s="5" t="s">
        <v>540</v>
      </c>
      <c r="D36" s="5" t="s">
        <v>564</v>
      </c>
      <c r="E36" s="7">
        <v>43255</v>
      </c>
      <c r="F36" s="10" t="s">
        <v>467</v>
      </c>
      <c r="G36" s="5" t="s">
        <v>490</v>
      </c>
      <c r="H36" s="1"/>
      <c r="I36" s="5"/>
    </row>
    <row r="37" spans="1:9" x14ac:dyDescent="0.25">
      <c r="A37" s="5">
        <v>34</v>
      </c>
      <c r="B37" s="4" t="s">
        <v>294</v>
      </c>
      <c r="C37" s="7">
        <v>35477</v>
      </c>
      <c r="D37" s="5" t="s">
        <v>295</v>
      </c>
      <c r="E37" s="7">
        <v>44399</v>
      </c>
      <c r="F37" s="10" t="s">
        <v>467</v>
      </c>
      <c r="G37" s="5" t="s">
        <v>490</v>
      </c>
      <c r="H37" s="1" t="s">
        <v>296</v>
      </c>
      <c r="I37" s="5" t="s">
        <v>297</v>
      </c>
    </row>
    <row r="38" spans="1:9" x14ac:dyDescent="0.25">
      <c r="A38" s="5">
        <v>35</v>
      </c>
      <c r="B38" s="4" t="s">
        <v>276</v>
      </c>
      <c r="C38" s="19" t="s">
        <v>313</v>
      </c>
      <c r="D38" s="19" t="s">
        <v>277</v>
      </c>
      <c r="E38" s="19" t="s">
        <v>482</v>
      </c>
      <c r="F38" s="10" t="s">
        <v>467</v>
      </c>
      <c r="G38" s="19" t="s">
        <v>541</v>
      </c>
      <c r="H38" s="4" t="s">
        <v>314</v>
      </c>
      <c r="I38" s="24" t="s">
        <v>278</v>
      </c>
    </row>
    <row r="39" spans="1:9" x14ac:dyDescent="0.25">
      <c r="A39" s="5">
        <v>36</v>
      </c>
      <c r="B39" s="1" t="s">
        <v>169</v>
      </c>
      <c r="C39" s="7">
        <v>27652</v>
      </c>
      <c r="D39" s="5" t="s">
        <v>170</v>
      </c>
      <c r="E39" s="7">
        <v>43743</v>
      </c>
      <c r="F39" s="10" t="s">
        <v>467</v>
      </c>
      <c r="G39" s="5" t="s">
        <v>425</v>
      </c>
      <c r="H39" s="1" t="s">
        <v>171</v>
      </c>
      <c r="I39" s="5" t="s">
        <v>172</v>
      </c>
    </row>
    <row r="40" spans="1:9" x14ac:dyDescent="0.25">
      <c r="A40" s="5">
        <v>37</v>
      </c>
      <c r="B40" s="1" t="s">
        <v>259</v>
      </c>
      <c r="C40" s="7">
        <v>32475</v>
      </c>
      <c r="D40" s="5" t="s">
        <v>260</v>
      </c>
      <c r="E40" s="7">
        <v>45204</v>
      </c>
      <c r="F40" s="10" t="s">
        <v>467</v>
      </c>
      <c r="G40" s="5" t="s">
        <v>380</v>
      </c>
      <c r="H40" s="2" t="s">
        <v>261</v>
      </c>
      <c r="I40" s="5" t="s">
        <v>262</v>
      </c>
    </row>
    <row r="41" spans="1:9" x14ac:dyDescent="0.25">
      <c r="A41" s="5">
        <v>38</v>
      </c>
      <c r="B41" s="4" t="s">
        <v>279</v>
      </c>
      <c r="C41" s="5" t="s">
        <v>317</v>
      </c>
      <c r="D41" s="19" t="s">
        <v>280</v>
      </c>
      <c r="E41" s="19" t="s">
        <v>483</v>
      </c>
      <c r="F41" s="10" t="s">
        <v>467</v>
      </c>
      <c r="G41" s="19" t="s">
        <v>541</v>
      </c>
      <c r="H41" s="4"/>
      <c r="I41" s="24" t="s">
        <v>281</v>
      </c>
    </row>
    <row r="42" spans="1:9" x14ac:dyDescent="0.25">
      <c r="A42" s="5">
        <v>39</v>
      </c>
      <c r="B42" s="1" t="s">
        <v>525</v>
      </c>
      <c r="C42" s="7">
        <v>26821</v>
      </c>
      <c r="D42" s="5" t="s">
        <v>526</v>
      </c>
      <c r="E42" s="7">
        <v>45383</v>
      </c>
      <c r="F42" s="10" t="s">
        <v>462</v>
      </c>
      <c r="G42" s="5" t="s">
        <v>402</v>
      </c>
      <c r="H42" s="2" t="s">
        <v>527</v>
      </c>
      <c r="I42" s="5" t="s">
        <v>528</v>
      </c>
    </row>
    <row r="43" spans="1:9" x14ac:dyDescent="0.25">
      <c r="A43" s="5">
        <v>40</v>
      </c>
      <c r="B43" s="1" t="s">
        <v>50</v>
      </c>
      <c r="C43" s="7">
        <v>28820</v>
      </c>
      <c r="D43" s="5" t="s">
        <v>51</v>
      </c>
      <c r="E43" s="7">
        <v>45084</v>
      </c>
      <c r="F43" s="10" t="s">
        <v>467</v>
      </c>
      <c r="G43" s="5" t="s">
        <v>425</v>
      </c>
      <c r="H43" s="1" t="s">
        <v>52</v>
      </c>
      <c r="I43" s="5" t="s">
        <v>53</v>
      </c>
    </row>
    <row r="44" spans="1:9" x14ac:dyDescent="0.25">
      <c r="A44" s="5">
        <v>41</v>
      </c>
      <c r="B44" s="1" t="s">
        <v>85</v>
      </c>
      <c r="C44" s="7">
        <v>27770</v>
      </c>
      <c r="D44" s="5" t="s">
        <v>86</v>
      </c>
      <c r="E44" s="7">
        <v>44075</v>
      </c>
      <c r="F44" s="10" t="s">
        <v>476</v>
      </c>
      <c r="G44" s="5" t="s">
        <v>425</v>
      </c>
      <c r="H44" s="1" t="s">
        <v>87</v>
      </c>
      <c r="I44" s="5" t="s">
        <v>92</v>
      </c>
    </row>
    <row r="45" spans="1:9" x14ac:dyDescent="0.25">
      <c r="A45" s="5">
        <v>42</v>
      </c>
      <c r="B45" s="1" t="s">
        <v>263</v>
      </c>
      <c r="C45" s="7">
        <v>36179</v>
      </c>
      <c r="D45" s="5" t="s">
        <v>264</v>
      </c>
      <c r="E45" s="7">
        <v>45083</v>
      </c>
      <c r="F45" s="10" t="s">
        <v>467</v>
      </c>
      <c r="G45" s="5" t="s">
        <v>582</v>
      </c>
      <c r="H45" s="1" t="s">
        <v>265</v>
      </c>
      <c r="I45" s="5" t="s">
        <v>266</v>
      </c>
    </row>
    <row r="46" spans="1:9" x14ac:dyDescent="0.25">
      <c r="A46" s="5">
        <v>43</v>
      </c>
      <c r="B46" s="1" t="s">
        <v>227</v>
      </c>
      <c r="C46" s="7">
        <v>31781</v>
      </c>
      <c r="D46" s="5" t="s">
        <v>254</v>
      </c>
      <c r="E46" s="7">
        <v>44166</v>
      </c>
      <c r="F46" s="10" t="s">
        <v>469</v>
      </c>
      <c r="G46" s="19" t="s">
        <v>541</v>
      </c>
      <c r="H46" s="2" t="s">
        <v>228</v>
      </c>
      <c r="I46" s="5" t="s">
        <v>229</v>
      </c>
    </row>
    <row r="47" spans="1:9" x14ac:dyDescent="0.25">
      <c r="A47" s="5">
        <v>44</v>
      </c>
      <c r="B47" s="1" t="s">
        <v>23</v>
      </c>
      <c r="C47" s="7">
        <v>34133</v>
      </c>
      <c r="D47" s="5" t="s">
        <v>24</v>
      </c>
      <c r="E47" s="7">
        <v>43817</v>
      </c>
      <c r="F47" s="10" t="s">
        <v>518</v>
      </c>
      <c r="G47" s="5" t="s">
        <v>490</v>
      </c>
      <c r="H47" s="1" t="s">
        <v>25</v>
      </c>
      <c r="I47" s="5" t="s">
        <v>26</v>
      </c>
    </row>
    <row r="48" spans="1:9" x14ac:dyDescent="0.25">
      <c r="A48" s="5">
        <v>45</v>
      </c>
      <c r="B48" s="1" t="s">
        <v>8</v>
      </c>
      <c r="C48" s="7">
        <v>36950</v>
      </c>
      <c r="D48" s="5" t="s">
        <v>9</v>
      </c>
      <c r="E48" s="7">
        <v>45026</v>
      </c>
      <c r="F48" s="10" t="s">
        <v>467</v>
      </c>
      <c r="G48" s="5" t="s">
        <v>380</v>
      </c>
      <c r="H48" s="1" t="s">
        <v>10</v>
      </c>
      <c r="I48" s="5" t="s">
        <v>11</v>
      </c>
    </row>
    <row r="49" spans="1:9" x14ac:dyDescent="0.25">
      <c r="A49" s="5">
        <v>46</v>
      </c>
      <c r="B49" s="1" t="s">
        <v>166</v>
      </c>
      <c r="C49" s="7">
        <v>27124</v>
      </c>
      <c r="D49" s="5" t="s">
        <v>167</v>
      </c>
      <c r="E49" s="7">
        <v>44102</v>
      </c>
      <c r="F49" s="10" t="s">
        <v>476</v>
      </c>
      <c r="G49" s="5" t="s">
        <v>375</v>
      </c>
      <c r="H49" s="1" t="s">
        <v>485</v>
      </c>
      <c r="I49" s="5" t="s">
        <v>168</v>
      </c>
    </row>
    <row r="50" spans="1:9" x14ac:dyDescent="0.25">
      <c r="A50" s="5">
        <v>47</v>
      </c>
      <c r="B50" s="4" t="s">
        <v>290</v>
      </c>
      <c r="C50" s="7">
        <v>35331</v>
      </c>
      <c r="D50" s="5" t="s">
        <v>291</v>
      </c>
      <c r="E50" s="7">
        <v>45236</v>
      </c>
      <c r="F50" s="10" t="s">
        <v>476</v>
      </c>
      <c r="G50" s="5" t="s">
        <v>477</v>
      </c>
      <c r="H50" s="1" t="s">
        <v>292</v>
      </c>
      <c r="I50" s="5" t="s">
        <v>293</v>
      </c>
    </row>
    <row r="51" spans="1:9" x14ac:dyDescent="0.25">
      <c r="A51" s="5">
        <v>48</v>
      </c>
      <c r="B51" s="1" t="s">
        <v>207</v>
      </c>
      <c r="C51" s="7">
        <v>37742</v>
      </c>
      <c r="D51" s="5" t="s">
        <v>208</v>
      </c>
      <c r="E51" s="7">
        <v>45170</v>
      </c>
      <c r="F51" s="10" t="s">
        <v>467</v>
      </c>
      <c r="G51" s="5" t="s">
        <v>553</v>
      </c>
      <c r="H51" s="2" t="s">
        <v>209</v>
      </c>
      <c r="I51" s="5" t="s">
        <v>210</v>
      </c>
    </row>
    <row r="52" spans="1:9" x14ac:dyDescent="0.25">
      <c r="A52" s="5">
        <v>49</v>
      </c>
      <c r="B52" s="4" t="s">
        <v>486</v>
      </c>
      <c r="C52" s="7">
        <v>35793</v>
      </c>
      <c r="D52" s="5" t="s">
        <v>533</v>
      </c>
      <c r="E52" s="7">
        <v>44470</v>
      </c>
      <c r="F52" s="10" t="s">
        <v>479</v>
      </c>
      <c r="G52" s="5" t="s">
        <v>570</v>
      </c>
      <c r="H52" s="1" t="s">
        <v>534</v>
      </c>
      <c r="I52" s="5" t="s">
        <v>535</v>
      </c>
    </row>
    <row r="53" spans="1:9" x14ac:dyDescent="0.25">
      <c r="A53" s="5">
        <v>50</v>
      </c>
      <c r="B53" s="1" t="s">
        <v>134</v>
      </c>
      <c r="C53" s="7">
        <v>29921</v>
      </c>
      <c r="D53" s="5" t="s">
        <v>131</v>
      </c>
      <c r="E53" s="7">
        <v>43483</v>
      </c>
      <c r="F53" s="10" t="s">
        <v>465</v>
      </c>
      <c r="G53" s="5" t="s">
        <v>468</v>
      </c>
      <c r="H53" s="1" t="s">
        <v>132</v>
      </c>
      <c r="I53" s="5" t="s">
        <v>133</v>
      </c>
    </row>
    <row r="54" spans="1:9" x14ac:dyDescent="0.25">
      <c r="A54" s="5">
        <v>51</v>
      </c>
      <c r="B54" s="1" t="s">
        <v>587</v>
      </c>
      <c r="C54" s="1"/>
      <c r="D54" s="5" t="s">
        <v>591</v>
      </c>
      <c r="E54" s="7">
        <v>45537</v>
      </c>
      <c r="F54" s="10" t="s">
        <v>467</v>
      </c>
      <c r="G54" s="5" t="s">
        <v>375</v>
      </c>
      <c r="H54" s="1"/>
      <c r="I54" s="1"/>
    </row>
    <row r="55" spans="1:9" x14ac:dyDescent="0.25">
      <c r="A55" s="5">
        <v>52</v>
      </c>
      <c r="B55" s="1" t="s">
        <v>70</v>
      </c>
      <c r="C55" s="7">
        <v>32576</v>
      </c>
      <c r="D55" s="5" t="s">
        <v>71</v>
      </c>
      <c r="E55" s="7">
        <v>43753</v>
      </c>
      <c r="F55" s="10" t="s">
        <v>338</v>
      </c>
      <c r="G55" s="5" t="s">
        <v>472</v>
      </c>
      <c r="H55" s="2" t="s">
        <v>72</v>
      </c>
      <c r="I55" s="5" t="s">
        <v>73</v>
      </c>
    </row>
    <row r="56" spans="1:9" x14ac:dyDescent="0.25">
      <c r="A56" s="5">
        <v>53</v>
      </c>
      <c r="B56" s="1" t="s">
        <v>66</v>
      </c>
      <c r="C56" s="7">
        <v>35401</v>
      </c>
      <c r="D56" s="5" t="s">
        <v>67</v>
      </c>
      <c r="E56" s="7">
        <v>44256</v>
      </c>
      <c r="F56" s="10" t="s">
        <v>467</v>
      </c>
      <c r="G56" s="5" t="s">
        <v>425</v>
      </c>
      <c r="H56" s="2" t="s">
        <v>68</v>
      </c>
      <c r="I56" s="5" t="s">
        <v>69</v>
      </c>
    </row>
    <row r="57" spans="1:9" x14ac:dyDescent="0.25">
      <c r="A57" s="5">
        <v>54</v>
      </c>
      <c r="B57" s="1" t="s">
        <v>58</v>
      </c>
      <c r="C57" s="7">
        <v>35819</v>
      </c>
      <c r="D57" s="5" t="s">
        <v>59</v>
      </c>
      <c r="E57" s="7">
        <v>44455</v>
      </c>
      <c r="F57" s="10" t="s">
        <v>467</v>
      </c>
      <c r="G57" s="5" t="s">
        <v>515</v>
      </c>
      <c r="H57" s="1" t="s">
        <v>60</v>
      </c>
      <c r="I57" s="5" t="s">
        <v>61</v>
      </c>
    </row>
    <row r="58" spans="1:9" x14ac:dyDescent="0.25">
      <c r="A58" s="5">
        <v>55</v>
      </c>
      <c r="B58" s="1" t="s">
        <v>230</v>
      </c>
      <c r="C58" s="7">
        <v>30716</v>
      </c>
      <c r="D58" s="5" t="s">
        <v>231</v>
      </c>
      <c r="E58" s="7">
        <v>43010</v>
      </c>
      <c r="F58" s="10" t="s">
        <v>465</v>
      </c>
      <c r="G58" s="5" t="s">
        <v>468</v>
      </c>
      <c r="H58" s="1" t="s">
        <v>232</v>
      </c>
      <c r="I58" s="5" t="s">
        <v>233</v>
      </c>
    </row>
    <row r="59" spans="1:9" x14ac:dyDescent="0.25">
      <c r="A59" s="5">
        <v>56</v>
      </c>
      <c r="B59" s="1" t="s">
        <v>4</v>
      </c>
      <c r="C59" s="7">
        <v>28749</v>
      </c>
      <c r="D59" s="5" t="s">
        <v>5</v>
      </c>
      <c r="E59" s="7">
        <v>43255</v>
      </c>
      <c r="F59" s="10" t="s">
        <v>462</v>
      </c>
      <c r="G59" s="5" t="s">
        <v>404</v>
      </c>
      <c r="H59" s="1" t="s">
        <v>6</v>
      </c>
      <c r="I59" s="5" t="s">
        <v>7</v>
      </c>
    </row>
    <row r="60" spans="1:9" x14ac:dyDescent="0.25">
      <c r="A60" s="5">
        <v>57</v>
      </c>
      <c r="B60" s="1" t="s">
        <v>242</v>
      </c>
      <c r="C60" s="7">
        <v>24388</v>
      </c>
      <c r="D60" s="5" t="s">
        <v>243</v>
      </c>
      <c r="E60" s="7">
        <v>43518</v>
      </c>
      <c r="F60" s="10" t="s">
        <v>476</v>
      </c>
      <c r="G60" s="5" t="s">
        <v>425</v>
      </c>
      <c r="H60" s="1" t="s">
        <v>244</v>
      </c>
      <c r="I60" s="5" t="s">
        <v>245</v>
      </c>
    </row>
    <row r="61" spans="1:9" x14ac:dyDescent="0.25">
      <c r="A61" s="5">
        <v>58</v>
      </c>
      <c r="B61" s="4" t="s">
        <v>487</v>
      </c>
      <c r="C61" s="7" t="s">
        <v>540</v>
      </c>
      <c r="D61" s="5" t="s">
        <v>565</v>
      </c>
      <c r="E61" s="7">
        <v>45366</v>
      </c>
      <c r="F61" s="10" t="s">
        <v>467</v>
      </c>
      <c r="G61" s="5" t="s">
        <v>488</v>
      </c>
      <c r="H61" s="2"/>
      <c r="I61" s="5"/>
    </row>
    <row r="62" spans="1:9" x14ac:dyDescent="0.25">
      <c r="A62" s="5">
        <v>59</v>
      </c>
      <c r="B62" s="1" t="s">
        <v>93</v>
      </c>
      <c r="C62" s="7">
        <v>29320</v>
      </c>
      <c r="D62" s="5" t="s">
        <v>94</v>
      </c>
      <c r="E62" s="7">
        <v>43507</v>
      </c>
      <c r="F62" s="10" t="s">
        <v>489</v>
      </c>
      <c r="G62" s="5" t="s">
        <v>425</v>
      </c>
      <c r="H62" s="1" t="s">
        <v>95</v>
      </c>
      <c r="I62" s="5" t="s">
        <v>97</v>
      </c>
    </row>
    <row r="63" spans="1:9" x14ac:dyDescent="0.25">
      <c r="A63" s="5">
        <v>60</v>
      </c>
      <c r="B63" s="1" t="s">
        <v>206</v>
      </c>
      <c r="C63" s="7">
        <v>27110</v>
      </c>
      <c r="D63" s="5" t="s">
        <v>156</v>
      </c>
      <c r="E63" s="7">
        <v>43497</v>
      </c>
      <c r="F63" s="10" t="s">
        <v>465</v>
      </c>
      <c r="G63" s="5" t="s">
        <v>491</v>
      </c>
      <c r="H63" s="1" t="s">
        <v>157</v>
      </c>
      <c r="I63" s="5" t="s">
        <v>158</v>
      </c>
    </row>
    <row r="64" spans="1:9" x14ac:dyDescent="0.25">
      <c r="A64" s="5">
        <v>61</v>
      </c>
      <c r="B64" s="1" t="s">
        <v>211</v>
      </c>
      <c r="C64" s="7">
        <v>23707</v>
      </c>
      <c r="D64" s="5" t="s">
        <v>212</v>
      </c>
      <c r="E64" s="7">
        <v>45174</v>
      </c>
      <c r="F64" s="10" t="s">
        <v>465</v>
      </c>
      <c r="G64" s="5" t="s">
        <v>468</v>
      </c>
      <c r="H64" s="1" t="s">
        <v>213</v>
      </c>
      <c r="I64" s="5" t="s">
        <v>214</v>
      </c>
    </row>
    <row r="65" spans="1:9" x14ac:dyDescent="0.25">
      <c r="A65" s="5">
        <v>62</v>
      </c>
      <c r="B65" s="4" t="s">
        <v>310</v>
      </c>
      <c r="C65" s="7">
        <v>35469</v>
      </c>
      <c r="D65" s="5" t="s">
        <v>311</v>
      </c>
      <c r="E65" s="7">
        <v>44652</v>
      </c>
      <c r="F65" s="10" t="s">
        <v>476</v>
      </c>
      <c r="G65" s="5" t="s">
        <v>492</v>
      </c>
      <c r="H65" s="2" t="s">
        <v>319</v>
      </c>
      <c r="I65" s="5" t="s">
        <v>312</v>
      </c>
    </row>
    <row r="66" spans="1:9" x14ac:dyDescent="0.25">
      <c r="A66" s="5">
        <v>63</v>
      </c>
      <c r="B66" s="4" t="s">
        <v>304</v>
      </c>
      <c r="C66" s="7">
        <v>30827</v>
      </c>
      <c r="D66" s="5" t="s">
        <v>305</v>
      </c>
      <c r="E66" s="7">
        <v>45266</v>
      </c>
      <c r="F66" s="10" t="s">
        <v>467</v>
      </c>
      <c r="G66" s="5" t="s">
        <v>493</v>
      </c>
      <c r="H66" s="1" t="s">
        <v>306</v>
      </c>
      <c r="I66" s="24" t="s">
        <v>307</v>
      </c>
    </row>
    <row r="67" spans="1:9" x14ac:dyDescent="0.25">
      <c r="A67" s="5">
        <v>64</v>
      </c>
      <c r="B67" s="1" t="s">
        <v>110</v>
      </c>
      <c r="C67" s="7">
        <v>33514</v>
      </c>
      <c r="D67" s="5" t="s">
        <v>111</v>
      </c>
      <c r="E67" s="7">
        <v>44823</v>
      </c>
      <c r="F67" s="10" t="s">
        <v>467</v>
      </c>
      <c r="G67" s="5" t="s">
        <v>425</v>
      </c>
      <c r="H67" s="1" t="s">
        <v>112</v>
      </c>
      <c r="I67" s="5" t="s">
        <v>113</v>
      </c>
    </row>
    <row r="68" spans="1:9" x14ac:dyDescent="0.25">
      <c r="A68" s="5">
        <v>65</v>
      </c>
      <c r="B68" s="1" t="s">
        <v>32</v>
      </c>
      <c r="C68" s="7">
        <v>31596</v>
      </c>
      <c r="D68" s="5" t="s">
        <v>33</v>
      </c>
      <c r="E68" s="7">
        <v>44691</v>
      </c>
      <c r="F68" s="10" t="s">
        <v>467</v>
      </c>
      <c r="G68" s="5" t="s">
        <v>425</v>
      </c>
      <c r="H68" s="1" t="s">
        <v>34</v>
      </c>
      <c r="I68" s="5" t="s">
        <v>108</v>
      </c>
    </row>
    <row r="69" spans="1:9" x14ac:dyDescent="0.25">
      <c r="A69" s="5">
        <v>66</v>
      </c>
      <c r="B69" s="1" t="s">
        <v>201</v>
      </c>
      <c r="C69" s="7">
        <v>36332</v>
      </c>
      <c r="D69" s="5" t="s">
        <v>202</v>
      </c>
      <c r="E69" s="7">
        <v>43698</v>
      </c>
      <c r="F69" s="10" t="s">
        <v>489</v>
      </c>
      <c r="G69" s="19" t="s">
        <v>541</v>
      </c>
      <c r="H69" s="2" t="s">
        <v>203</v>
      </c>
      <c r="I69" s="5" t="s">
        <v>204</v>
      </c>
    </row>
    <row r="70" spans="1:9" x14ac:dyDescent="0.25">
      <c r="A70" s="5">
        <v>67</v>
      </c>
      <c r="B70" s="4" t="s">
        <v>269</v>
      </c>
      <c r="C70" s="5" t="s">
        <v>317</v>
      </c>
      <c r="D70" s="19" t="s">
        <v>270</v>
      </c>
      <c r="E70" s="19" t="s">
        <v>494</v>
      </c>
      <c r="F70" s="10" t="s">
        <v>476</v>
      </c>
      <c r="G70" s="19" t="s">
        <v>553</v>
      </c>
      <c r="H70" s="4" t="s">
        <v>495</v>
      </c>
      <c r="I70" s="5" t="s">
        <v>271</v>
      </c>
    </row>
    <row r="71" spans="1:9" x14ac:dyDescent="0.25">
      <c r="A71" s="5">
        <v>68</v>
      </c>
      <c r="B71" s="1" t="s">
        <v>246</v>
      </c>
      <c r="C71" s="7">
        <v>36736</v>
      </c>
      <c r="D71" s="5" t="s">
        <v>247</v>
      </c>
      <c r="E71" s="7">
        <v>44006</v>
      </c>
      <c r="F71" s="10" t="s">
        <v>467</v>
      </c>
      <c r="G71" s="5" t="s">
        <v>553</v>
      </c>
      <c r="H71" s="1" t="s">
        <v>248</v>
      </c>
      <c r="I71" s="5" t="s">
        <v>249</v>
      </c>
    </row>
    <row r="72" spans="1:9" x14ac:dyDescent="0.25">
      <c r="A72" s="5">
        <v>69</v>
      </c>
      <c r="B72" s="1" t="s">
        <v>159</v>
      </c>
      <c r="C72" s="7">
        <v>29857</v>
      </c>
      <c r="D72" s="5" t="s">
        <v>160</v>
      </c>
      <c r="E72" s="7">
        <v>44837</v>
      </c>
      <c r="F72" s="10" t="s">
        <v>469</v>
      </c>
      <c r="G72" s="5" t="s">
        <v>468</v>
      </c>
      <c r="H72" s="1" t="s">
        <v>205</v>
      </c>
      <c r="I72" s="5" t="s">
        <v>161</v>
      </c>
    </row>
    <row r="73" spans="1:9" x14ac:dyDescent="0.25">
      <c r="A73" s="5">
        <v>70</v>
      </c>
      <c r="B73" s="1" t="s">
        <v>496</v>
      </c>
      <c r="C73" s="7" t="s">
        <v>540</v>
      </c>
      <c r="D73" s="5" t="s">
        <v>566</v>
      </c>
      <c r="E73" s="7">
        <v>45327</v>
      </c>
      <c r="F73" s="10" t="s">
        <v>338</v>
      </c>
      <c r="G73" s="5" t="s">
        <v>472</v>
      </c>
      <c r="H73" s="1"/>
      <c r="I73" s="5"/>
    </row>
    <row r="74" spans="1:9" x14ac:dyDescent="0.25">
      <c r="A74" s="5">
        <v>71</v>
      </c>
      <c r="B74" s="1" t="s">
        <v>181</v>
      </c>
      <c r="C74" s="7">
        <v>31960</v>
      </c>
      <c r="D74" s="5" t="s">
        <v>182</v>
      </c>
      <c r="E74" s="7">
        <v>43255</v>
      </c>
      <c r="F74" s="10" t="s">
        <v>462</v>
      </c>
      <c r="G74" s="5" t="s">
        <v>410</v>
      </c>
      <c r="H74" s="1" t="s">
        <v>183</v>
      </c>
      <c r="I74" s="5" t="s">
        <v>184</v>
      </c>
    </row>
    <row r="75" spans="1:9" x14ac:dyDescent="0.25">
      <c r="A75" s="5">
        <v>72</v>
      </c>
      <c r="B75" s="1" t="s">
        <v>35</v>
      </c>
      <c r="C75" s="7">
        <v>34774</v>
      </c>
      <c r="D75" s="5" t="s">
        <v>36</v>
      </c>
      <c r="E75" s="7">
        <v>44109</v>
      </c>
      <c r="F75" s="10" t="s">
        <v>518</v>
      </c>
      <c r="G75" s="5" t="s">
        <v>410</v>
      </c>
      <c r="H75" s="1" t="s">
        <v>37</v>
      </c>
      <c r="I75" s="5" t="s">
        <v>38</v>
      </c>
    </row>
    <row r="76" spans="1:9" x14ac:dyDescent="0.25">
      <c r="A76" s="5">
        <v>73</v>
      </c>
      <c r="B76" s="1" t="s">
        <v>255</v>
      </c>
      <c r="C76" s="7">
        <v>37998</v>
      </c>
      <c r="D76" s="5" t="s">
        <v>256</v>
      </c>
      <c r="E76" s="7">
        <v>45181</v>
      </c>
      <c r="F76" s="10" t="s">
        <v>467</v>
      </c>
      <c r="G76" s="5" t="s">
        <v>484</v>
      </c>
      <c r="H76" s="2" t="s">
        <v>257</v>
      </c>
      <c r="I76" s="5" t="s">
        <v>258</v>
      </c>
    </row>
    <row r="77" spans="1:9" x14ac:dyDescent="0.25">
      <c r="A77" s="5">
        <v>74</v>
      </c>
      <c r="B77" s="1" t="s">
        <v>497</v>
      </c>
      <c r="C77" s="7">
        <v>38289</v>
      </c>
      <c r="D77" s="5" t="s">
        <v>542</v>
      </c>
      <c r="E77" s="7">
        <v>45461</v>
      </c>
      <c r="F77" s="10" t="s">
        <v>467</v>
      </c>
      <c r="G77" s="5" t="s">
        <v>410</v>
      </c>
      <c r="H77" s="1" t="s">
        <v>543</v>
      </c>
      <c r="I77" s="5" t="s">
        <v>546</v>
      </c>
    </row>
    <row r="78" spans="1:9" x14ac:dyDescent="0.25">
      <c r="A78" s="5">
        <v>75</v>
      </c>
      <c r="B78" s="1" t="s">
        <v>498</v>
      </c>
      <c r="C78" s="7">
        <v>32122</v>
      </c>
      <c r="D78" s="5" t="s">
        <v>536</v>
      </c>
      <c r="E78" s="7">
        <v>45432</v>
      </c>
      <c r="F78" s="10" t="s">
        <v>476</v>
      </c>
      <c r="G78" s="5" t="s">
        <v>499</v>
      </c>
      <c r="H78" s="1" t="s">
        <v>537</v>
      </c>
      <c r="I78" s="5" t="s">
        <v>538</v>
      </c>
    </row>
    <row r="79" spans="1:9" x14ac:dyDescent="0.25">
      <c r="A79" s="5">
        <v>76</v>
      </c>
      <c r="B79" s="1" t="s">
        <v>215</v>
      </c>
      <c r="C79" s="7">
        <v>35121</v>
      </c>
      <c r="D79" s="5" t="s">
        <v>216</v>
      </c>
      <c r="E79" s="7">
        <v>44936</v>
      </c>
      <c r="F79" s="10" t="s">
        <v>467</v>
      </c>
      <c r="G79" s="5" t="s">
        <v>425</v>
      </c>
      <c r="H79" s="1" t="s">
        <v>217</v>
      </c>
      <c r="I79" s="5" t="s">
        <v>218</v>
      </c>
    </row>
    <row r="80" spans="1:9" x14ac:dyDescent="0.25">
      <c r="A80" s="5">
        <v>77</v>
      </c>
      <c r="B80" s="1" t="s">
        <v>500</v>
      </c>
      <c r="C80" s="7" t="s">
        <v>540</v>
      </c>
      <c r="D80" s="5" t="s">
        <v>567</v>
      </c>
      <c r="E80" s="7">
        <v>45433</v>
      </c>
      <c r="F80" s="10" t="s">
        <v>489</v>
      </c>
      <c r="G80" s="5" t="s">
        <v>501</v>
      </c>
      <c r="H80" s="1"/>
      <c r="I80" s="5"/>
    </row>
    <row r="81" spans="1:9" x14ac:dyDescent="0.25">
      <c r="A81" s="5">
        <v>78</v>
      </c>
      <c r="B81" s="1" t="s">
        <v>12</v>
      </c>
      <c r="C81" s="7">
        <v>36644</v>
      </c>
      <c r="D81" s="5" t="s">
        <v>13</v>
      </c>
      <c r="E81" s="7">
        <v>45231</v>
      </c>
      <c r="F81" s="10" t="s">
        <v>467</v>
      </c>
      <c r="G81" s="5" t="s">
        <v>502</v>
      </c>
      <c r="H81" s="2" t="s">
        <v>14</v>
      </c>
      <c r="I81" s="5" t="s">
        <v>15</v>
      </c>
    </row>
    <row r="82" spans="1:9" x14ac:dyDescent="0.25">
      <c r="A82" s="5">
        <v>79</v>
      </c>
      <c r="B82" s="1" t="s">
        <v>143</v>
      </c>
      <c r="C82" s="5" t="s">
        <v>144</v>
      </c>
      <c r="D82" s="5" t="s">
        <v>145</v>
      </c>
      <c r="E82" s="7">
        <v>45174</v>
      </c>
      <c r="F82" s="10" t="s">
        <v>469</v>
      </c>
      <c r="G82" s="5" t="s">
        <v>468</v>
      </c>
      <c r="H82" s="1" t="s">
        <v>146</v>
      </c>
      <c r="I82" s="5" t="s">
        <v>147</v>
      </c>
    </row>
    <row r="83" spans="1:9" x14ac:dyDescent="0.25">
      <c r="A83" s="5">
        <v>80</v>
      </c>
      <c r="B83" s="1" t="s">
        <v>127</v>
      </c>
      <c r="C83" s="7">
        <v>31349</v>
      </c>
      <c r="D83" s="5" t="s">
        <v>128</v>
      </c>
      <c r="E83" s="7">
        <v>44413</v>
      </c>
      <c r="F83" s="10" t="s">
        <v>476</v>
      </c>
      <c r="G83" s="5" t="s">
        <v>503</v>
      </c>
      <c r="H83" s="1" t="s">
        <v>129</v>
      </c>
      <c r="I83" s="5" t="s">
        <v>130</v>
      </c>
    </row>
    <row r="84" spans="1:9" x14ac:dyDescent="0.25">
      <c r="A84" s="5">
        <v>81</v>
      </c>
      <c r="B84" s="1" t="s">
        <v>504</v>
      </c>
      <c r="C84" s="5" t="s">
        <v>540</v>
      </c>
      <c r="D84" s="5" t="s">
        <v>568</v>
      </c>
      <c r="E84" s="7">
        <v>45383</v>
      </c>
      <c r="F84" s="10" t="s">
        <v>467</v>
      </c>
      <c r="G84" s="5" t="s">
        <v>515</v>
      </c>
      <c r="H84" s="1"/>
      <c r="I84" s="5"/>
    </row>
    <row r="85" spans="1:9" ht="15" customHeight="1" x14ac:dyDescent="0.25">
      <c r="A85" s="5">
        <v>82</v>
      </c>
      <c r="B85" s="1" t="s">
        <v>173</v>
      </c>
      <c r="C85" s="7">
        <v>33988</v>
      </c>
      <c r="D85" s="5" t="s">
        <v>174</v>
      </c>
      <c r="E85" s="7">
        <v>45084</v>
      </c>
      <c r="F85" s="10" t="s">
        <v>518</v>
      </c>
      <c r="G85" s="5" t="s">
        <v>477</v>
      </c>
      <c r="H85" s="1" t="s">
        <v>175</v>
      </c>
      <c r="I85" s="5" t="s">
        <v>176</v>
      </c>
    </row>
    <row r="86" spans="1:9" x14ac:dyDescent="0.25">
      <c r="A86" s="5">
        <v>83</v>
      </c>
      <c r="B86" s="1" t="s">
        <v>219</v>
      </c>
      <c r="C86" s="7">
        <v>33645</v>
      </c>
      <c r="D86" s="5" t="s">
        <v>220</v>
      </c>
      <c r="E86" s="7">
        <v>43990</v>
      </c>
      <c r="F86" s="10" t="s">
        <v>467</v>
      </c>
      <c r="G86" s="5" t="s">
        <v>484</v>
      </c>
      <c r="H86" s="1" t="s">
        <v>221</v>
      </c>
      <c r="I86" s="5" t="s">
        <v>222</v>
      </c>
    </row>
    <row r="87" spans="1:9" ht="15.75" customHeight="1" x14ac:dyDescent="0.25">
      <c r="A87" s="5">
        <v>84</v>
      </c>
      <c r="B87" s="1" t="s">
        <v>197</v>
      </c>
      <c r="C87" s="7">
        <v>37679</v>
      </c>
      <c r="D87" s="5" t="s">
        <v>198</v>
      </c>
      <c r="E87" s="7">
        <v>44652</v>
      </c>
      <c r="F87" s="10" t="s">
        <v>476</v>
      </c>
      <c r="G87" s="5" t="s">
        <v>505</v>
      </c>
      <c r="H87" s="1" t="s">
        <v>199</v>
      </c>
      <c r="I87" s="5" t="s">
        <v>200</v>
      </c>
    </row>
    <row r="88" spans="1:9" x14ac:dyDescent="0.25">
      <c r="A88" s="5">
        <v>85</v>
      </c>
      <c r="B88" s="4" t="s">
        <v>508</v>
      </c>
      <c r="C88" s="5" t="s">
        <v>317</v>
      </c>
      <c r="D88" s="19" t="s">
        <v>283</v>
      </c>
      <c r="E88" s="19" t="s">
        <v>506</v>
      </c>
      <c r="F88" s="10" t="s">
        <v>467</v>
      </c>
      <c r="G88" s="19" t="s">
        <v>507</v>
      </c>
      <c r="H88" s="4"/>
      <c r="I88" s="24" t="s">
        <v>308</v>
      </c>
    </row>
    <row r="89" spans="1:9" x14ac:dyDescent="0.25">
      <c r="A89" s="5">
        <v>86</v>
      </c>
      <c r="B89" s="1" t="s">
        <v>223</v>
      </c>
      <c r="C89" s="7">
        <v>33505</v>
      </c>
      <c r="D89" s="5" t="s">
        <v>224</v>
      </c>
      <c r="E89" s="7">
        <v>45190</v>
      </c>
      <c r="F89" s="10" t="s">
        <v>465</v>
      </c>
      <c r="G89" s="5" t="s">
        <v>541</v>
      </c>
      <c r="H89" s="1" t="s">
        <v>225</v>
      </c>
      <c r="I89" s="5" t="s">
        <v>226</v>
      </c>
    </row>
    <row r="90" spans="1:9" x14ac:dyDescent="0.25">
      <c r="A90" s="5">
        <v>87</v>
      </c>
      <c r="B90" s="1" t="s">
        <v>189</v>
      </c>
      <c r="C90" s="7">
        <v>34453</v>
      </c>
      <c r="D90" s="5" t="s">
        <v>190</v>
      </c>
      <c r="E90" s="7">
        <v>44564</v>
      </c>
      <c r="F90" s="10" t="s">
        <v>467</v>
      </c>
      <c r="G90" s="5" t="s">
        <v>490</v>
      </c>
      <c r="H90" s="2" t="s">
        <v>191</v>
      </c>
      <c r="I90" s="5" t="s">
        <v>192</v>
      </c>
    </row>
    <row r="91" spans="1:9" x14ac:dyDescent="0.25">
      <c r="A91" s="5">
        <v>88</v>
      </c>
      <c r="B91" s="1" t="s">
        <v>78</v>
      </c>
      <c r="C91" s="7">
        <v>25642</v>
      </c>
      <c r="D91" s="5" t="s">
        <v>79</v>
      </c>
      <c r="E91" s="7">
        <v>43986</v>
      </c>
      <c r="F91" s="10" t="s">
        <v>467</v>
      </c>
      <c r="G91" s="5" t="s">
        <v>509</v>
      </c>
      <c r="H91" s="1" t="s">
        <v>80</v>
      </c>
      <c r="I91" s="5" t="s">
        <v>105</v>
      </c>
    </row>
    <row r="92" spans="1:9" x14ac:dyDescent="0.25">
      <c r="A92" s="5">
        <v>89</v>
      </c>
      <c r="B92" s="1" t="s">
        <v>135</v>
      </c>
      <c r="C92" s="7">
        <v>30016</v>
      </c>
      <c r="D92" s="5" t="s">
        <v>136</v>
      </c>
      <c r="E92" s="7">
        <v>44018</v>
      </c>
      <c r="F92" s="10" t="s">
        <v>476</v>
      </c>
      <c r="G92" s="5" t="s">
        <v>468</v>
      </c>
      <c r="H92" s="1" t="s">
        <v>137</v>
      </c>
      <c r="I92" s="5" t="s">
        <v>138</v>
      </c>
    </row>
    <row r="93" spans="1:9" x14ac:dyDescent="0.25">
      <c r="A93" s="5">
        <v>90</v>
      </c>
      <c r="B93" s="1" t="s">
        <v>510</v>
      </c>
      <c r="C93" s="7">
        <v>34243</v>
      </c>
      <c r="D93" s="5" t="s">
        <v>511</v>
      </c>
      <c r="E93" s="7">
        <v>45323</v>
      </c>
      <c r="F93" s="10" t="s">
        <v>467</v>
      </c>
      <c r="G93" s="5" t="s">
        <v>513</v>
      </c>
      <c r="H93" s="2" t="s">
        <v>512</v>
      </c>
      <c r="I93" s="5" t="s">
        <v>514</v>
      </c>
    </row>
    <row r="94" spans="1:9" x14ac:dyDescent="0.25">
      <c r="A94" s="5">
        <v>91</v>
      </c>
      <c r="B94" s="32" t="s">
        <v>581</v>
      </c>
      <c r="C94" s="33"/>
      <c r="D94" s="33" t="s">
        <v>589</v>
      </c>
      <c r="E94" s="33" t="s">
        <v>590</v>
      </c>
      <c r="F94" s="34" t="s">
        <v>338</v>
      </c>
      <c r="G94" s="33" t="s">
        <v>501</v>
      </c>
      <c r="H94" s="35"/>
      <c r="I94" s="28"/>
    </row>
    <row r="95" spans="1:9" x14ac:dyDescent="0.25">
      <c r="A95" s="5">
        <v>92</v>
      </c>
      <c r="B95" s="1" t="s">
        <v>74</v>
      </c>
      <c r="C95" s="7">
        <v>29722</v>
      </c>
      <c r="D95" s="5" t="s">
        <v>75</v>
      </c>
      <c r="E95" s="7">
        <v>45124</v>
      </c>
      <c r="F95" s="10" t="s">
        <v>518</v>
      </c>
      <c r="G95" s="5" t="s">
        <v>529</v>
      </c>
      <c r="H95" s="1" t="s">
        <v>76</v>
      </c>
      <c r="I95" s="5" t="s">
        <v>77</v>
      </c>
    </row>
    <row r="96" spans="1:9" x14ac:dyDescent="0.25">
      <c r="A96" s="5">
        <v>93</v>
      </c>
      <c r="B96" s="1" t="s">
        <v>139</v>
      </c>
      <c r="C96" s="7">
        <v>38197</v>
      </c>
      <c r="D96" s="5" t="s">
        <v>140</v>
      </c>
      <c r="E96" s="7">
        <v>45112</v>
      </c>
      <c r="F96" s="10" t="s">
        <v>465</v>
      </c>
      <c r="G96" s="5" t="s">
        <v>468</v>
      </c>
      <c r="H96" s="1" t="s">
        <v>141</v>
      </c>
      <c r="I96" s="5" t="s">
        <v>142</v>
      </c>
    </row>
    <row r="97" spans="1:9" x14ac:dyDescent="0.25">
      <c r="A97" s="5">
        <v>94</v>
      </c>
      <c r="B97" s="1" t="s">
        <v>180</v>
      </c>
      <c r="C97" s="7">
        <v>29248</v>
      </c>
      <c r="D97" s="5" t="s">
        <v>177</v>
      </c>
      <c r="E97" s="7">
        <v>44074</v>
      </c>
      <c r="F97" s="10" t="s">
        <v>469</v>
      </c>
      <c r="G97" s="5" t="s">
        <v>555</v>
      </c>
      <c r="H97" s="1" t="s">
        <v>178</v>
      </c>
      <c r="I97" s="5" t="s">
        <v>179</v>
      </c>
    </row>
    <row r="98" spans="1:9" x14ac:dyDescent="0.25">
      <c r="A98" s="5">
        <v>95</v>
      </c>
      <c r="B98" s="1" t="s">
        <v>118</v>
      </c>
      <c r="C98" s="7">
        <v>29690</v>
      </c>
      <c r="D98" s="5" t="s">
        <v>119</v>
      </c>
      <c r="E98" s="7">
        <v>44454</v>
      </c>
      <c r="F98" s="10" t="s">
        <v>469</v>
      </c>
      <c r="G98" s="5" t="s">
        <v>425</v>
      </c>
      <c r="H98" s="1" t="s">
        <v>120</v>
      </c>
      <c r="I98" s="5" t="s">
        <v>121</v>
      </c>
    </row>
    <row r="99" spans="1:9" x14ac:dyDescent="0.25">
      <c r="A99" s="5">
        <v>96</v>
      </c>
      <c r="B99" s="1" t="s">
        <v>516</v>
      </c>
      <c r="C99" s="5" t="s">
        <v>539</v>
      </c>
      <c r="D99" s="5" t="s">
        <v>530</v>
      </c>
      <c r="E99" s="7">
        <v>45362</v>
      </c>
      <c r="F99" s="10" t="s">
        <v>467</v>
      </c>
      <c r="G99" s="5" t="s">
        <v>468</v>
      </c>
      <c r="H99" s="2" t="s">
        <v>531</v>
      </c>
      <c r="I99" s="5" t="s">
        <v>532</v>
      </c>
    </row>
    <row r="100" spans="1:9" x14ac:dyDescent="0.25">
      <c r="A100" s="5">
        <v>97</v>
      </c>
      <c r="B100" s="8" t="s">
        <v>583</v>
      </c>
      <c r="C100" s="27">
        <v>35489</v>
      </c>
      <c r="D100" s="28" t="s">
        <v>588</v>
      </c>
      <c r="E100" s="27">
        <v>45519</v>
      </c>
      <c r="F100" s="29" t="s">
        <v>338</v>
      </c>
      <c r="G100" s="28" t="s">
        <v>584</v>
      </c>
      <c r="H100" s="30" t="s">
        <v>585</v>
      </c>
      <c r="I100" s="28" t="s">
        <v>586</v>
      </c>
    </row>
  </sheetData>
  <sortState xmlns:xlrd2="http://schemas.microsoft.com/office/spreadsheetml/2017/richdata2" ref="B4:I99">
    <sortCondition ref="B4:B99"/>
  </sortState>
  <mergeCells count="2">
    <mergeCell ref="A2:I2"/>
    <mergeCell ref="A1:I1"/>
  </mergeCells>
  <hyperlinks>
    <hyperlink ref="H12" r:id="rId1" xr:uid="{00000000-0004-0000-0000-000000000000}"/>
    <hyperlink ref="H21" r:id="rId2" xr:uid="{00000000-0004-0000-0000-000001000000}"/>
    <hyperlink ref="H56" r:id="rId3" xr:uid="{00000000-0004-0000-0000-000002000000}"/>
    <hyperlink ref="H55" r:id="rId4" xr:uid="{00000000-0004-0000-0000-000003000000}"/>
    <hyperlink ref="H27" r:id="rId5" xr:uid="{00000000-0004-0000-0000-000004000000}"/>
    <hyperlink ref="H20" r:id="rId6" xr:uid="{00000000-0004-0000-0000-000005000000}"/>
    <hyperlink ref="H32" r:id="rId7" xr:uid="{00000000-0004-0000-0000-000006000000}"/>
    <hyperlink ref="H90" r:id="rId8" xr:uid="{00000000-0004-0000-0000-000007000000}"/>
    <hyperlink ref="H69" r:id="rId9" xr:uid="{00000000-0004-0000-0000-000008000000}"/>
    <hyperlink ref="H51" r:id="rId10" xr:uid="{00000000-0004-0000-0000-000009000000}"/>
    <hyperlink ref="H46" r:id="rId11" xr:uid="{00000000-0004-0000-0000-00000A000000}"/>
    <hyperlink ref="H76" r:id="rId12" xr:uid="{00000000-0004-0000-0000-00000B000000}"/>
    <hyperlink ref="H40" r:id="rId13" xr:uid="{00000000-0004-0000-0000-00000C000000}"/>
    <hyperlink ref="H18" r:id="rId14" xr:uid="{00000000-0004-0000-0000-00000D000000}"/>
    <hyperlink ref="H65" r:id="rId15" xr:uid="{00000000-0004-0000-0000-00000E000000}"/>
    <hyperlink ref="H93" r:id="rId16" xr:uid="{00000000-0004-0000-0000-00000F000000}"/>
    <hyperlink ref="H31" r:id="rId17" xr:uid="{00000000-0004-0000-0000-000010000000}"/>
    <hyperlink ref="H42" r:id="rId18" xr:uid="{00000000-0004-0000-0000-000011000000}"/>
    <hyperlink ref="H99" r:id="rId19" xr:uid="{00000000-0004-0000-0000-000012000000}"/>
    <hyperlink ref="H100" r:id="rId20" xr:uid="{7A800E79-B251-4226-8DD8-D450DC0B46AF}"/>
    <hyperlink ref="H29" r:id="rId21" xr:uid="{91BEDE26-0146-427B-B483-A0EC7B99FBAA}"/>
  </hyperlinks>
  <printOptions horizontalCentered="1" verticalCentered="1"/>
  <pageMargins left="0.7" right="0.7" top="0.75" bottom="0.75" header="0.3" footer="0.3"/>
  <pageSetup paperSize="9" scale="59" fitToHeight="0" orientation="landscape" r:id="rId22"/>
  <rowBreaks count="1" manualBreakCount="1">
    <brk id="47" max="8" man="1"/>
  </rowBreaks>
  <drawing r:id="rId2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D20"/>
  <sheetViews>
    <sheetView zoomScaleNormal="100" workbookViewId="0">
      <selection activeCell="G29" sqref="G29"/>
    </sheetView>
  </sheetViews>
  <sheetFormatPr defaultRowHeight="15" x14ac:dyDescent="0.25"/>
  <cols>
    <col min="1" max="1" width="27.7109375" customWidth="1"/>
    <col min="2" max="2" width="15.28515625" customWidth="1"/>
    <col min="4" max="4" width="52.42578125" customWidth="1"/>
  </cols>
  <sheetData>
    <row r="1" spans="1:4" ht="90.75" customHeight="1" x14ac:dyDescent="0.25">
      <c r="A1" s="170" t="s">
        <v>438</v>
      </c>
      <c r="B1" s="137"/>
      <c r="C1" s="137"/>
      <c r="D1" s="137"/>
    </row>
    <row r="2" spans="1:4" ht="20.25" customHeight="1" x14ac:dyDescent="0.25">
      <c r="A2" s="144" t="s">
        <v>455</v>
      </c>
      <c r="B2" s="144"/>
      <c r="C2" s="144"/>
      <c r="D2" s="144"/>
    </row>
    <row r="3" spans="1:4" ht="18" customHeight="1" x14ac:dyDescent="0.25">
      <c r="A3" s="144" t="s">
        <v>439</v>
      </c>
      <c r="B3" s="144"/>
      <c r="C3" s="144"/>
      <c r="D3" s="144"/>
    </row>
    <row r="4" spans="1:4" ht="18" customHeight="1" x14ac:dyDescent="0.25">
      <c r="A4" s="171" t="s">
        <v>454</v>
      </c>
      <c r="B4" s="171"/>
      <c r="C4" s="171"/>
      <c r="D4" s="171"/>
    </row>
    <row r="5" spans="1:4" x14ac:dyDescent="0.25">
      <c r="A5" s="137" t="s">
        <v>436</v>
      </c>
      <c r="B5" s="137"/>
      <c r="C5" s="137"/>
      <c r="D5" s="10">
        <v>12</v>
      </c>
    </row>
    <row r="6" spans="1:4" x14ac:dyDescent="0.25">
      <c r="A6" s="137" t="s">
        <v>433</v>
      </c>
      <c r="B6" s="137"/>
      <c r="C6" s="137"/>
      <c r="D6" s="10">
        <v>13</v>
      </c>
    </row>
    <row r="7" spans="1:4" ht="18" customHeight="1" x14ac:dyDescent="0.25">
      <c r="A7" s="144" t="s">
        <v>456</v>
      </c>
      <c r="B7" s="144"/>
      <c r="C7" s="144"/>
      <c r="D7" s="144"/>
    </row>
    <row r="8" spans="1:4" ht="15.75" customHeight="1" x14ac:dyDescent="0.25">
      <c r="A8" s="171" t="s">
        <v>454</v>
      </c>
      <c r="B8" s="171"/>
      <c r="C8" s="171"/>
      <c r="D8" s="171"/>
    </row>
    <row r="9" spans="1:4" x14ac:dyDescent="0.25">
      <c r="A9" s="137" t="s">
        <v>436</v>
      </c>
      <c r="B9" s="137"/>
      <c r="C9" s="137"/>
      <c r="D9" s="10">
        <v>29</v>
      </c>
    </row>
    <row r="10" spans="1:4" x14ac:dyDescent="0.25">
      <c r="A10" s="137" t="s">
        <v>433</v>
      </c>
      <c r="B10" s="137"/>
      <c r="C10" s="137"/>
      <c r="D10" s="10">
        <v>45</v>
      </c>
    </row>
    <row r="11" spans="1:4" ht="17.25" customHeight="1" x14ac:dyDescent="0.25">
      <c r="A11" s="136" t="s">
        <v>429</v>
      </c>
      <c r="B11" s="136"/>
      <c r="C11" s="136"/>
      <c r="D11" s="136"/>
    </row>
    <row r="12" spans="1:4" x14ac:dyDescent="0.25">
      <c r="A12" s="171" t="s">
        <v>454</v>
      </c>
      <c r="B12" s="171"/>
      <c r="C12" s="171"/>
      <c r="D12" s="171"/>
    </row>
    <row r="13" spans="1:4" x14ac:dyDescent="0.25">
      <c r="A13" s="137" t="s">
        <v>436</v>
      </c>
      <c r="B13" s="137"/>
      <c r="C13" s="137"/>
      <c r="D13" s="10">
        <v>2</v>
      </c>
    </row>
    <row r="14" spans="1:4" x14ac:dyDescent="0.25">
      <c r="A14" s="137" t="s">
        <v>433</v>
      </c>
      <c r="B14" s="137"/>
      <c r="C14" s="137"/>
      <c r="D14" s="10">
        <v>4</v>
      </c>
    </row>
    <row r="15" spans="1:4" x14ac:dyDescent="0.25">
      <c r="A15" s="173"/>
      <c r="B15" s="173"/>
      <c r="C15" s="173"/>
      <c r="D15" s="173"/>
    </row>
    <row r="16" spans="1:4" x14ac:dyDescent="0.25">
      <c r="A16" s="172" t="s">
        <v>458</v>
      </c>
      <c r="B16" s="172"/>
    </row>
    <row r="17" spans="1:2" x14ac:dyDescent="0.25">
      <c r="A17" s="1" t="s">
        <v>457</v>
      </c>
      <c r="B17" s="1">
        <v>3</v>
      </c>
    </row>
    <row r="18" spans="1:2" x14ac:dyDescent="0.25">
      <c r="A18" s="172" t="s">
        <v>459</v>
      </c>
      <c r="B18" s="172"/>
    </row>
    <row r="19" spans="1:2" x14ac:dyDescent="0.25">
      <c r="A19" s="1" t="s">
        <v>436</v>
      </c>
      <c r="B19" s="1">
        <f>D5+D9+D13</f>
        <v>43</v>
      </c>
    </row>
    <row r="20" spans="1:2" x14ac:dyDescent="0.25">
      <c r="A20" s="1" t="s">
        <v>433</v>
      </c>
      <c r="B20" s="1">
        <f>D6+D10+D14</f>
        <v>62</v>
      </c>
    </row>
  </sheetData>
  <mergeCells count="17">
    <mergeCell ref="A18:B18"/>
    <mergeCell ref="A15:D15"/>
    <mergeCell ref="A12:D12"/>
    <mergeCell ref="A9:C9"/>
    <mergeCell ref="A10:C10"/>
    <mergeCell ref="A13:C13"/>
    <mergeCell ref="A14:C14"/>
    <mergeCell ref="A16:B16"/>
    <mergeCell ref="A1:D1"/>
    <mergeCell ref="A2:D2"/>
    <mergeCell ref="A7:D7"/>
    <mergeCell ref="A3:D3"/>
    <mergeCell ref="A11:D11"/>
    <mergeCell ref="A4:D4"/>
    <mergeCell ref="A5:C5"/>
    <mergeCell ref="A6:C6"/>
    <mergeCell ref="A8:D8"/>
  </mergeCells>
  <pageMargins left="1.5748031496062993" right="1.7716535433070868" top="0.98425196850393704" bottom="0.98425196850393704" header="0.51181102362204722" footer="0.51181102362204722"/>
  <pageSetup paperSize="9"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45"/>
  <sheetViews>
    <sheetView topLeftCell="A4" zoomScaleNormal="100" workbookViewId="0">
      <selection activeCell="C45" sqref="C45"/>
    </sheetView>
  </sheetViews>
  <sheetFormatPr defaultRowHeight="15" x14ac:dyDescent="0.25"/>
  <cols>
    <col min="2" max="2" width="53.7109375" customWidth="1"/>
    <col min="3" max="3" width="45" customWidth="1"/>
  </cols>
  <sheetData>
    <row r="1" spans="1:4" ht="15.75" x14ac:dyDescent="0.25">
      <c r="A1" s="132" t="s">
        <v>362</v>
      </c>
      <c r="B1" s="132"/>
      <c r="C1" s="132"/>
    </row>
    <row r="2" spans="1:4" x14ac:dyDescent="0.25">
      <c r="A2" s="23" t="s">
        <v>363</v>
      </c>
      <c r="B2" s="23" t="s">
        <v>364</v>
      </c>
      <c r="C2" s="23" t="s">
        <v>365</v>
      </c>
    </row>
    <row r="3" spans="1:4" x14ac:dyDescent="0.25">
      <c r="A3" s="11">
        <v>1</v>
      </c>
      <c r="B3" s="12" t="s">
        <v>373</v>
      </c>
      <c r="C3" s="12" t="s">
        <v>371</v>
      </c>
    </row>
    <row r="4" spans="1:4" x14ac:dyDescent="0.25">
      <c r="A4" s="11">
        <v>2</v>
      </c>
      <c r="B4" s="12" t="s">
        <v>405</v>
      </c>
      <c r="C4" s="12" t="s">
        <v>406</v>
      </c>
    </row>
    <row r="5" spans="1:4" x14ac:dyDescent="0.25">
      <c r="A5" s="11">
        <v>3</v>
      </c>
      <c r="B5" s="12" t="s">
        <v>320</v>
      </c>
      <c r="C5" s="12" t="s">
        <v>321</v>
      </c>
      <c r="D5" s="26"/>
    </row>
    <row r="6" spans="1:4" x14ac:dyDescent="0.25">
      <c r="A6" s="11">
        <v>4</v>
      </c>
      <c r="B6" s="12" t="s">
        <v>366</v>
      </c>
      <c r="C6" s="12" t="s">
        <v>321</v>
      </c>
    </row>
    <row r="7" spans="1:4" x14ac:dyDescent="0.25">
      <c r="A7" s="11">
        <v>5</v>
      </c>
      <c r="B7" s="12" t="s">
        <v>413</v>
      </c>
      <c r="C7" s="12" t="s">
        <v>390</v>
      </c>
    </row>
    <row r="8" spans="1:4" x14ac:dyDescent="0.25">
      <c r="A8" s="11">
        <v>6</v>
      </c>
      <c r="B8" s="12" t="s">
        <v>391</v>
      </c>
      <c r="C8" s="12" t="s">
        <v>390</v>
      </c>
    </row>
    <row r="9" spans="1:4" x14ac:dyDescent="0.25">
      <c r="A9" s="11">
        <v>7</v>
      </c>
      <c r="B9" s="12" t="s">
        <v>409</v>
      </c>
      <c r="C9" s="12" t="s">
        <v>408</v>
      </c>
    </row>
    <row r="10" spans="1:4" x14ac:dyDescent="0.25">
      <c r="A10" s="11">
        <v>8</v>
      </c>
      <c r="B10" s="12" t="s">
        <v>398</v>
      </c>
      <c r="C10" s="12" t="s">
        <v>397</v>
      </c>
    </row>
    <row r="11" spans="1:4" x14ac:dyDescent="0.25">
      <c r="A11" s="11">
        <v>9</v>
      </c>
      <c r="B11" s="12" t="s">
        <v>395</v>
      </c>
      <c r="C11" s="12" t="s">
        <v>396</v>
      </c>
    </row>
    <row r="12" spans="1:4" x14ac:dyDescent="0.25">
      <c r="A12" s="11">
        <v>10</v>
      </c>
      <c r="B12" s="12" t="s">
        <v>374</v>
      </c>
      <c r="C12" s="12" t="s">
        <v>375</v>
      </c>
    </row>
    <row r="13" spans="1:4" x14ac:dyDescent="0.25">
      <c r="A13" s="11">
        <v>11</v>
      </c>
      <c r="B13" s="12" t="s">
        <v>399</v>
      </c>
      <c r="C13" s="12" t="s">
        <v>400</v>
      </c>
    </row>
    <row r="14" spans="1:4" x14ac:dyDescent="0.25">
      <c r="A14" s="11">
        <v>12</v>
      </c>
      <c r="B14" s="12" t="s">
        <v>378</v>
      </c>
      <c r="C14" s="12" t="s">
        <v>375</v>
      </c>
    </row>
    <row r="15" spans="1:4" x14ac:dyDescent="0.25">
      <c r="A15" s="11">
        <v>13</v>
      </c>
      <c r="B15" s="12" t="s">
        <v>401</v>
      </c>
      <c r="C15" s="12" t="s">
        <v>402</v>
      </c>
    </row>
    <row r="16" spans="1:4" x14ac:dyDescent="0.25">
      <c r="A16" s="11">
        <v>14</v>
      </c>
      <c r="B16" s="1" t="s">
        <v>578</v>
      </c>
      <c r="C16" s="1" t="s">
        <v>522</v>
      </c>
    </row>
    <row r="17" spans="1:3" x14ac:dyDescent="0.25">
      <c r="A17" s="11">
        <v>15</v>
      </c>
      <c r="B17" s="12" t="s">
        <v>379</v>
      </c>
      <c r="C17" s="12" t="s">
        <v>380</v>
      </c>
    </row>
    <row r="18" spans="1:3" x14ac:dyDescent="0.25">
      <c r="A18" s="11">
        <v>16</v>
      </c>
      <c r="B18" s="1" t="s">
        <v>577</v>
      </c>
      <c r="C18" s="1" t="s">
        <v>380</v>
      </c>
    </row>
    <row r="19" spans="1:3" x14ac:dyDescent="0.25">
      <c r="A19" s="11">
        <v>17</v>
      </c>
      <c r="B19" s="12" t="s">
        <v>393</v>
      </c>
      <c r="C19" s="12" t="s">
        <v>394</v>
      </c>
    </row>
    <row r="20" spans="1:3" x14ac:dyDescent="0.25">
      <c r="A20" s="11">
        <v>18</v>
      </c>
      <c r="B20" s="12" t="s">
        <v>381</v>
      </c>
      <c r="C20" s="12" t="s">
        <v>380</v>
      </c>
    </row>
    <row r="21" spans="1:3" x14ac:dyDescent="0.25">
      <c r="A21" s="11">
        <v>19</v>
      </c>
      <c r="B21" s="12" t="s">
        <v>376</v>
      </c>
      <c r="C21" s="12" t="s">
        <v>375</v>
      </c>
    </row>
    <row r="22" spans="1:3" x14ac:dyDescent="0.25">
      <c r="A22" s="11">
        <v>20</v>
      </c>
      <c r="B22" s="12" t="s">
        <v>377</v>
      </c>
      <c r="C22" s="12" t="s">
        <v>375</v>
      </c>
    </row>
    <row r="23" spans="1:3" x14ac:dyDescent="0.25">
      <c r="A23" s="11">
        <v>21</v>
      </c>
      <c r="B23" s="12" t="s">
        <v>579</v>
      </c>
      <c r="C23" s="12" t="s">
        <v>392</v>
      </c>
    </row>
    <row r="24" spans="1:3" x14ac:dyDescent="0.25">
      <c r="A24" s="11">
        <v>22</v>
      </c>
      <c r="B24" s="12" t="s">
        <v>368</v>
      </c>
      <c r="C24" s="12" t="s">
        <v>321</v>
      </c>
    </row>
    <row r="25" spans="1:3" x14ac:dyDescent="0.25">
      <c r="A25" s="11">
        <v>23</v>
      </c>
      <c r="B25" s="12" t="s">
        <v>367</v>
      </c>
      <c r="C25" s="12" t="s">
        <v>321</v>
      </c>
    </row>
    <row r="26" spans="1:3" x14ac:dyDescent="0.25">
      <c r="A26" s="11">
        <v>24</v>
      </c>
      <c r="B26" s="12" t="s">
        <v>403</v>
      </c>
      <c r="C26" s="12" t="s">
        <v>404</v>
      </c>
    </row>
    <row r="27" spans="1:3" x14ac:dyDescent="0.25">
      <c r="A27" s="11">
        <v>25</v>
      </c>
      <c r="B27" s="12" t="s">
        <v>369</v>
      </c>
      <c r="C27" s="12" t="s">
        <v>321</v>
      </c>
    </row>
    <row r="28" spans="1:3" x14ac:dyDescent="0.25">
      <c r="A28" s="11">
        <v>26</v>
      </c>
      <c r="B28" s="12" t="s">
        <v>322</v>
      </c>
      <c r="C28" s="12" t="s">
        <v>371</v>
      </c>
    </row>
    <row r="29" spans="1:3" x14ac:dyDescent="0.25">
      <c r="A29" s="11">
        <v>27</v>
      </c>
      <c r="B29" s="12" t="s">
        <v>388</v>
      </c>
      <c r="C29" s="12" t="s">
        <v>387</v>
      </c>
    </row>
    <row r="30" spans="1:3" x14ac:dyDescent="0.25">
      <c r="A30" s="11">
        <v>28</v>
      </c>
      <c r="B30" s="12" t="s">
        <v>411</v>
      </c>
      <c r="C30" s="12" t="s">
        <v>410</v>
      </c>
    </row>
    <row r="31" spans="1:3" x14ac:dyDescent="0.25">
      <c r="A31" s="11">
        <v>29</v>
      </c>
      <c r="B31" s="12" t="s">
        <v>323</v>
      </c>
      <c r="C31" s="12" t="s">
        <v>412</v>
      </c>
    </row>
    <row r="32" spans="1:3" x14ac:dyDescent="0.25">
      <c r="A32" s="11">
        <v>30</v>
      </c>
      <c r="B32" s="12" t="s">
        <v>571</v>
      </c>
      <c r="C32" s="12" t="s">
        <v>410</v>
      </c>
    </row>
    <row r="33" spans="1:3" x14ac:dyDescent="0.25">
      <c r="A33" s="11">
        <v>31</v>
      </c>
      <c r="B33" s="12" t="s">
        <v>382</v>
      </c>
      <c r="C33" s="12" t="s">
        <v>499</v>
      </c>
    </row>
    <row r="34" spans="1:3" x14ac:dyDescent="0.25">
      <c r="A34" s="11">
        <v>32</v>
      </c>
      <c r="B34" s="12" t="s">
        <v>576</v>
      </c>
      <c r="C34" s="12" t="s">
        <v>400</v>
      </c>
    </row>
    <row r="35" spans="1:3" x14ac:dyDescent="0.25">
      <c r="A35" s="11">
        <v>33</v>
      </c>
      <c r="B35" s="12" t="s">
        <v>386</v>
      </c>
      <c r="C35" s="12" t="s">
        <v>387</v>
      </c>
    </row>
    <row r="36" spans="1:3" x14ac:dyDescent="0.25">
      <c r="A36" s="11">
        <v>34</v>
      </c>
      <c r="B36" s="12" t="s">
        <v>407</v>
      </c>
      <c r="C36" s="12" t="s">
        <v>408</v>
      </c>
    </row>
    <row r="37" spans="1:3" x14ac:dyDescent="0.25">
      <c r="A37" s="11">
        <v>35</v>
      </c>
      <c r="B37" s="12" t="s">
        <v>573</v>
      </c>
      <c r="C37" s="12" t="s">
        <v>574</v>
      </c>
    </row>
    <row r="38" spans="1:3" x14ac:dyDescent="0.25">
      <c r="A38" s="11">
        <v>36</v>
      </c>
      <c r="B38" s="12" t="s">
        <v>385</v>
      </c>
      <c r="C38" s="12" t="s">
        <v>505</v>
      </c>
    </row>
    <row r="39" spans="1:3" x14ac:dyDescent="0.25">
      <c r="A39" s="11">
        <v>37</v>
      </c>
      <c r="B39" s="12" t="s">
        <v>383</v>
      </c>
      <c r="C39" s="12" t="s">
        <v>384</v>
      </c>
    </row>
    <row r="40" spans="1:3" x14ac:dyDescent="0.25">
      <c r="A40" s="11">
        <v>38</v>
      </c>
      <c r="B40" s="12" t="s">
        <v>389</v>
      </c>
      <c r="C40" s="12" t="s">
        <v>387</v>
      </c>
    </row>
    <row r="41" spans="1:3" x14ac:dyDescent="0.25">
      <c r="A41" s="11">
        <v>39</v>
      </c>
      <c r="B41" s="12" t="s">
        <v>569</v>
      </c>
      <c r="C41" s="12" t="s">
        <v>570</v>
      </c>
    </row>
    <row r="42" spans="1:3" x14ac:dyDescent="0.25">
      <c r="A42" s="11">
        <v>40</v>
      </c>
      <c r="B42" s="12" t="s">
        <v>372</v>
      </c>
      <c r="C42" s="12" t="s">
        <v>371</v>
      </c>
    </row>
    <row r="43" spans="1:3" x14ac:dyDescent="0.25">
      <c r="A43" s="11">
        <v>41</v>
      </c>
      <c r="B43" s="12" t="s">
        <v>370</v>
      </c>
      <c r="C43" s="12" t="s">
        <v>321</v>
      </c>
    </row>
    <row r="44" spans="1:3" x14ac:dyDescent="0.25">
      <c r="A44" s="11">
        <v>42</v>
      </c>
      <c r="B44" s="12" t="s">
        <v>572</v>
      </c>
      <c r="C44" s="25" t="s">
        <v>396</v>
      </c>
    </row>
    <row r="45" spans="1:3" x14ac:dyDescent="0.25">
      <c r="A45" s="11">
        <v>43</v>
      </c>
      <c r="B45" s="12" t="s">
        <v>575</v>
      </c>
      <c r="C45" s="12" t="s">
        <v>468</v>
      </c>
    </row>
  </sheetData>
  <sortState xmlns:xlrd2="http://schemas.microsoft.com/office/spreadsheetml/2017/richdata2" ref="B3:C45">
    <sortCondition ref="B3"/>
  </sortState>
  <mergeCells count="1">
    <mergeCell ref="A1:C1"/>
  </mergeCells>
  <pageMargins left="0.511811024" right="0.511811024" top="0.78740157499999996" bottom="0.78740157499999996" header="0.31496062000000002" footer="0.31496062000000002"/>
  <pageSetup paperSize="9" scale="85" orientation="portrait" horizontalDpi="360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24"/>
  <sheetViews>
    <sheetView workbookViewId="0">
      <selection activeCell="H24" sqref="H24"/>
    </sheetView>
  </sheetViews>
  <sheetFormatPr defaultRowHeight="15" x14ac:dyDescent="0.25"/>
  <cols>
    <col min="2" max="2" width="49.5703125" customWidth="1"/>
    <col min="3" max="3" width="21.85546875" customWidth="1"/>
    <col min="4" max="4" width="35.42578125" customWidth="1"/>
    <col min="5" max="5" width="37.5703125" customWidth="1"/>
  </cols>
  <sheetData>
    <row r="1" spans="1:5" ht="153" customHeight="1" x14ac:dyDescent="0.25">
      <c r="A1" s="133" t="s">
        <v>324</v>
      </c>
      <c r="B1" s="134"/>
      <c r="C1" s="134"/>
      <c r="D1" s="134"/>
      <c r="E1" s="134"/>
    </row>
    <row r="2" spans="1:5" ht="22.5" customHeight="1" x14ac:dyDescent="0.3">
      <c r="A2" s="135" t="s">
        <v>325</v>
      </c>
      <c r="B2" s="135"/>
      <c r="C2" s="135"/>
      <c r="D2" s="135"/>
      <c r="E2" s="135"/>
    </row>
    <row r="3" spans="1:5" ht="15.75" x14ac:dyDescent="0.25">
      <c r="A3" s="136" t="s">
        <v>326</v>
      </c>
      <c r="B3" s="137"/>
      <c r="C3" s="137"/>
      <c r="D3" s="137"/>
      <c r="E3" s="137"/>
    </row>
    <row r="4" spans="1:5" x14ac:dyDescent="0.25">
      <c r="A4" s="6" t="s">
        <v>327</v>
      </c>
      <c r="B4" s="6" t="s">
        <v>328</v>
      </c>
      <c r="C4" s="6" t="s">
        <v>329</v>
      </c>
      <c r="D4" s="6" t="s">
        <v>330</v>
      </c>
      <c r="E4" s="6" t="s">
        <v>331</v>
      </c>
    </row>
    <row r="5" spans="1:5" x14ac:dyDescent="0.25">
      <c r="A5" s="5">
        <v>1</v>
      </c>
      <c r="B5" s="1" t="s">
        <v>259</v>
      </c>
      <c r="C5" s="7">
        <v>45204</v>
      </c>
      <c r="D5" s="1" t="s">
        <v>332</v>
      </c>
      <c r="E5" s="8" t="s">
        <v>333</v>
      </c>
    </row>
    <row r="6" spans="1:5" x14ac:dyDescent="0.25">
      <c r="A6" s="5">
        <v>2</v>
      </c>
      <c r="B6" s="1" t="s">
        <v>334</v>
      </c>
      <c r="C6" s="7">
        <v>45231</v>
      </c>
      <c r="D6" s="1" t="s">
        <v>335</v>
      </c>
      <c r="E6" s="8" t="s">
        <v>333</v>
      </c>
    </row>
    <row r="7" spans="1:5" x14ac:dyDescent="0.25">
      <c r="A7" s="5">
        <v>3</v>
      </c>
      <c r="B7" s="9" t="s">
        <v>336</v>
      </c>
      <c r="C7" s="5"/>
      <c r="D7" s="1"/>
      <c r="E7" s="8" t="s">
        <v>333</v>
      </c>
    </row>
    <row r="8" spans="1:5" x14ac:dyDescent="0.25">
      <c r="A8" s="5">
        <v>4</v>
      </c>
      <c r="B8" s="1" t="s">
        <v>304</v>
      </c>
      <c r="C8" s="7">
        <v>45266</v>
      </c>
      <c r="D8" s="1" t="s">
        <v>335</v>
      </c>
      <c r="E8" s="8" t="s">
        <v>333</v>
      </c>
    </row>
    <row r="9" spans="1:5" x14ac:dyDescent="0.25">
      <c r="A9" s="5">
        <v>5</v>
      </c>
      <c r="B9" s="1" t="s">
        <v>337</v>
      </c>
      <c r="C9" s="7">
        <v>45268</v>
      </c>
      <c r="D9" s="1" t="s">
        <v>338</v>
      </c>
      <c r="E9" s="8" t="s">
        <v>333</v>
      </c>
    </row>
    <row r="10" spans="1:5" x14ac:dyDescent="0.25">
      <c r="A10" s="5">
        <v>6</v>
      </c>
      <c r="B10" s="9" t="s">
        <v>339</v>
      </c>
      <c r="C10" s="5"/>
      <c r="D10" s="1"/>
      <c r="E10" s="8" t="s">
        <v>333</v>
      </c>
    </row>
    <row r="11" spans="1:5" x14ac:dyDescent="0.25">
      <c r="A11" s="5">
        <v>7</v>
      </c>
      <c r="B11" s="9" t="s">
        <v>340</v>
      </c>
      <c r="C11" s="5"/>
      <c r="D11" s="1"/>
      <c r="E11" s="8" t="s">
        <v>333</v>
      </c>
    </row>
    <row r="12" spans="1:5" x14ac:dyDescent="0.25">
      <c r="A12" s="5">
        <v>8</v>
      </c>
      <c r="B12" s="1" t="s">
        <v>341</v>
      </c>
      <c r="C12" s="7">
        <v>45272</v>
      </c>
      <c r="D12" s="1" t="s">
        <v>342</v>
      </c>
      <c r="E12" s="8" t="s">
        <v>333</v>
      </c>
    </row>
    <row r="13" spans="1:5" x14ac:dyDescent="0.25">
      <c r="A13" s="5">
        <v>9</v>
      </c>
      <c r="B13" s="1" t="s">
        <v>343</v>
      </c>
      <c r="C13" s="7">
        <v>45272</v>
      </c>
      <c r="D13" s="1" t="s">
        <v>344</v>
      </c>
      <c r="E13" s="8" t="s">
        <v>333</v>
      </c>
    </row>
    <row r="14" spans="1:5" x14ac:dyDescent="0.25">
      <c r="A14" s="5">
        <v>10</v>
      </c>
      <c r="B14" s="9" t="s">
        <v>345</v>
      </c>
      <c r="C14" s="5"/>
      <c r="D14" s="1"/>
      <c r="E14" s="8" t="s">
        <v>333</v>
      </c>
    </row>
    <row r="15" spans="1:5" x14ac:dyDescent="0.25">
      <c r="A15" s="5">
        <v>11</v>
      </c>
      <c r="B15" s="1" t="s">
        <v>346</v>
      </c>
      <c r="C15" s="7">
        <v>45264</v>
      </c>
      <c r="D15" s="10" t="s">
        <v>347</v>
      </c>
      <c r="E15" s="8" t="s">
        <v>333</v>
      </c>
    </row>
    <row r="16" spans="1:5" x14ac:dyDescent="0.25">
      <c r="A16" s="5">
        <v>12</v>
      </c>
      <c r="B16" s="1" t="s">
        <v>348</v>
      </c>
      <c r="C16" s="7">
        <v>45174</v>
      </c>
      <c r="D16" s="1" t="s">
        <v>349</v>
      </c>
      <c r="E16" s="1" t="s">
        <v>350</v>
      </c>
    </row>
    <row r="17" spans="1:5" x14ac:dyDescent="0.25">
      <c r="A17" s="5">
        <v>13</v>
      </c>
      <c r="B17" s="1" t="s">
        <v>223</v>
      </c>
      <c r="C17" s="7">
        <v>45190</v>
      </c>
      <c r="D17" s="1" t="s">
        <v>351</v>
      </c>
      <c r="E17" s="1" t="s">
        <v>352</v>
      </c>
    </row>
    <row r="18" spans="1:5" x14ac:dyDescent="0.25">
      <c r="A18" s="5">
        <v>14</v>
      </c>
      <c r="B18" s="1" t="s">
        <v>353</v>
      </c>
      <c r="C18" s="7">
        <v>45170</v>
      </c>
      <c r="D18" s="1" t="s">
        <v>344</v>
      </c>
      <c r="E18" s="1" t="s">
        <v>354</v>
      </c>
    </row>
    <row r="19" spans="1:5" x14ac:dyDescent="0.25">
      <c r="A19" s="5">
        <v>15</v>
      </c>
      <c r="B19" s="1" t="s">
        <v>355</v>
      </c>
      <c r="C19" s="7">
        <v>45189</v>
      </c>
      <c r="D19" s="1" t="s">
        <v>344</v>
      </c>
      <c r="E19" s="1" t="s">
        <v>352</v>
      </c>
    </row>
    <row r="20" spans="1:5" x14ac:dyDescent="0.25">
      <c r="A20" s="5">
        <v>16</v>
      </c>
      <c r="B20" s="1" t="s">
        <v>356</v>
      </c>
      <c r="C20" s="7">
        <v>45244</v>
      </c>
      <c r="D20" s="1" t="s">
        <v>344</v>
      </c>
      <c r="E20" s="1" t="s">
        <v>352</v>
      </c>
    </row>
    <row r="21" spans="1:5" x14ac:dyDescent="0.25">
      <c r="A21" s="5">
        <v>17</v>
      </c>
      <c r="B21" s="1" t="s">
        <v>357</v>
      </c>
      <c r="C21" s="7">
        <v>45170</v>
      </c>
      <c r="D21" s="1" t="s">
        <v>344</v>
      </c>
      <c r="E21" s="1" t="s">
        <v>358</v>
      </c>
    </row>
    <row r="22" spans="1:5" x14ac:dyDescent="0.25">
      <c r="A22" s="5">
        <v>18</v>
      </c>
      <c r="B22" s="1" t="s">
        <v>359</v>
      </c>
      <c r="C22" s="7">
        <v>45181</v>
      </c>
      <c r="D22" s="1" t="s">
        <v>344</v>
      </c>
      <c r="E22" s="1" t="s">
        <v>414</v>
      </c>
    </row>
    <row r="23" spans="1:5" x14ac:dyDescent="0.25">
      <c r="A23" s="5">
        <v>19</v>
      </c>
      <c r="B23" s="1" t="s">
        <v>360</v>
      </c>
      <c r="C23" s="7">
        <v>45236</v>
      </c>
      <c r="D23" s="1" t="s">
        <v>351</v>
      </c>
      <c r="E23" s="1" t="s">
        <v>361</v>
      </c>
    </row>
    <row r="24" spans="1:5" x14ac:dyDescent="0.25">
      <c r="A24" s="5">
        <v>20</v>
      </c>
      <c r="B24" s="1" t="s">
        <v>282</v>
      </c>
      <c r="C24" s="7">
        <v>45188</v>
      </c>
      <c r="D24" s="1" t="s">
        <v>344</v>
      </c>
      <c r="E24" s="1" t="s">
        <v>415</v>
      </c>
    </row>
  </sheetData>
  <mergeCells count="3">
    <mergeCell ref="A1:E1"/>
    <mergeCell ref="A2:E2"/>
    <mergeCell ref="A3:E3"/>
  </mergeCells>
  <pageMargins left="0.511811024" right="0.511811024" top="0.78740157499999996" bottom="0.78740157499999996" header="0.31496062000000002" footer="0.3149606200000000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9"/>
  <sheetViews>
    <sheetView zoomScaleNormal="100" workbookViewId="0">
      <selection activeCell="D9" sqref="D9"/>
    </sheetView>
  </sheetViews>
  <sheetFormatPr defaultRowHeight="15" x14ac:dyDescent="0.25"/>
  <cols>
    <col min="2" max="2" width="30.42578125" customWidth="1"/>
    <col min="3" max="4" width="19.85546875" customWidth="1"/>
    <col min="5" max="5" width="27" customWidth="1"/>
    <col min="6" max="6" width="32.28515625" customWidth="1"/>
  </cols>
  <sheetData>
    <row r="1" spans="1:6" ht="147" customHeight="1" x14ac:dyDescent="0.25">
      <c r="A1" s="133" t="s">
        <v>324</v>
      </c>
      <c r="B1" s="134"/>
      <c r="C1" s="134"/>
      <c r="D1" s="134"/>
      <c r="E1" s="134"/>
      <c r="F1" s="134"/>
    </row>
    <row r="2" spans="1:6" ht="18.75" x14ac:dyDescent="0.3">
      <c r="A2" s="135" t="s">
        <v>416</v>
      </c>
      <c r="B2" s="135"/>
      <c r="C2" s="135"/>
      <c r="D2" s="135"/>
      <c r="E2" s="135"/>
      <c r="F2" s="135"/>
    </row>
    <row r="3" spans="1:6" x14ac:dyDescent="0.25">
      <c r="A3" s="6" t="s">
        <v>327</v>
      </c>
      <c r="B3" s="6" t="s">
        <v>328</v>
      </c>
      <c r="C3" s="6" t="s">
        <v>329</v>
      </c>
      <c r="D3" s="6" t="s">
        <v>424</v>
      </c>
      <c r="E3" s="6" t="s">
        <v>330</v>
      </c>
      <c r="F3" s="6" t="s">
        <v>331</v>
      </c>
    </row>
    <row r="4" spans="1:6" x14ac:dyDescent="0.25">
      <c r="A4" s="5">
        <v>1</v>
      </c>
      <c r="B4" s="1" t="s">
        <v>360</v>
      </c>
      <c r="C4" s="7">
        <v>45236</v>
      </c>
      <c r="D4" s="7" t="s">
        <v>321</v>
      </c>
      <c r="E4" s="1" t="s">
        <v>351</v>
      </c>
      <c r="F4" s="1" t="s">
        <v>418</v>
      </c>
    </row>
    <row r="5" spans="1:6" x14ac:dyDescent="0.25">
      <c r="A5" s="5">
        <v>2</v>
      </c>
      <c r="B5" s="1" t="s">
        <v>417</v>
      </c>
      <c r="C5" s="7">
        <v>45084</v>
      </c>
      <c r="D5" s="7" t="s">
        <v>427</v>
      </c>
      <c r="E5" s="1" t="s">
        <v>420</v>
      </c>
      <c r="F5" s="1" t="s">
        <v>418</v>
      </c>
    </row>
    <row r="6" spans="1:6" x14ac:dyDescent="0.25">
      <c r="A6" s="5">
        <v>3</v>
      </c>
      <c r="B6" s="1" t="s">
        <v>263</v>
      </c>
      <c r="C6" s="7">
        <v>45083</v>
      </c>
      <c r="D6" s="7" t="s">
        <v>394</v>
      </c>
      <c r="E6" s="1" t="s">
        <v>420</v>
      </c>
      <c r="F6" s="1" t="s">
        <v>418</v>
      </c>
    </row>
    <row r="7" spans="1:6" x14ac:dyDescent="0.25">
      <c r="A7" s="5">
        <v>4</v>
      </c>
      <c r="B7" s="1" t="s">
        <v>421</v>
      </c>
      <c r="C7" s="7">
        <v>45236</v>
      </c>
      <c r="D7" s="7" t="s">
        <v>428</v>
      </c>
      <c r="E7" s="1" t="s">
        <v>422</v>
      </c>
      <c r="F7" s="1" t="s">
        <v>418</v>
      </c>
    </row>
    <row r="8" spans="1:6" x14ac:dyDescent="0.25">
      <c r="A8" s="5">
        <v>5</v>
      </c>
      <c r="B8" s="9" t="s">
        <v>318</v>
      </c>
      <c r="C8" s="7">
        <v>45266</v>
      </c>
      <c r="D8" s="18" t="s">
        <v>460</v>
      </c>
      <c r="E8" s="1" t="s">
        <v>423</v>
      </c>
      <c r="F8" s="1" t="s">
        <v>419</v>
      </c>
    </row>
    <row r="9" spans="1:6" x14ac:dyDescent="0.25">
      <c r="A9" s="5">
        <v>6</v>
      </c>
      <c r="B9" s="1" t="s">
        <v>426</v>
      </c>
      <c r="C9" s="7">
        <v>45084</v>
      </c>
      <c r="D9" s="7" t="s">
        <v>425</v>
      </c>
      <c r="E9" s="1" t="s">
        <v>347</v>
      </c>
      <c r="F9" s="1" t="s">
        <v>419</v>
      </c>
    </row>
  </sheetData>
  <sortState xmlns:xlrd2="http://schemas.microsoft.com/office/spreadsheetml/2017/richdata2" ref="A4:F9">
    <sortCondition ref="A4"/>
  </sortState>
  <mergeCells count="2">
    <mergeCell ref="A1:F1"/>
    <mergeCell ref="A2:F2"/>
  </mergeCells>
  <pageMargins left="0.511811024" right="0.511811024" top="0.78740157499999996" bottom="0.78740157499999996" header="0.31496062000000002" footer="0.31496062000000002"/>
  <pageSetup paperSize="9" scale="66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16"/>
  <sheetViews>
    <sheetView zoomScaleNormal="100" workbookViewId="0">
      <selection activeCell="B15" sqref="B15"/>
    </sheetView>
  </sheetViews>
  <sheetFormatPr defaultRowHeight="15" x14ac:dyDescent="0.25"/>
  <cols>
    <col min="2" max="2" width="33.85546875" customWidth="1"/>
    <col min="3" max="3" width="16.85546875" customWidth="1"/>
    <col min="4" max="4" width="19.28515625" customWidth="1"/>
    <col min="7" max="7" width="9.140625" customWidth="1"/>
  </cols>
  <sheetData>
    <row r="1" spans="1:7" ht="85.5" customHeight="1" x14ac:dyDescent="0.25">
      <c r="A1" s="139" t="s">
        <v>438</v>
      </c>
      <c r="B1" s="130"/>
      <c r="C1" s="130"/>
      <c r="D1" s="131"/>
      <c r="G1" s="14"/>
    </row>
    <row r="2" spans="1:7" ht="15.75" x14ac:dyDescent="0.25">
      <c r="A2" s="140" t="s">
        <v>461</v>
      </c>
      <c r="B2" s="140"/>
      <c r="C2" s="140"/>
      <c r="D2" s="140"/>
      <c r="E2" s="13"/>
      <c r="F2" s="13"/>
      <c r="G2" s="15"/>
    </row>
    <row r="3" spans="1:7" x14ac:dyDescent="0.25">
      <c r="A3" s="138" t="s">
        <v>433</v>
      </c>
      <c r="B3" s="138"/>
      <c r="C3" s="138"/>
      <c r="D3" s="138"/>
      <c r="E3" s="13"/>
      <c r="F3" s="13"/>
      <c r="G3" s="15"/>
    </row>
    <row r="4" spans="1:7" x14ac:dyDescent="0.25">
      <c r="A4" s="6" t="s">
        <v>327</v>
      </c>
      <c r="B4" s="6" t="s">
        <v>328</v>
      </c>
      <c r="C4" s="6" t="s">
        <v>329</v>
      </c>
      <c r="D4" s="6" t="s">
        <v>330</v>
      </c>
      <c r="G4" s="14"/>
    </row>
    <row r="5" spans="1:7" x14ac:dyDescent="0.25">
      <c r="A5" s="5">
        <v>1</v>
      </c>
      <c r="B5" s="1" t="s">
        <v>430</v>
      </c>
      <c r="C5" s="7">
        <v>45189</v>
      </c>
      <c r="D5" s="5" t="s">
        <v>462</v>
      </c>
      <c r="G5" s="14"/>
    </row>
    <row r="6" spans="1:7" x14ac:dyDescent="0.25">
      <c r="A6" s="5">
        <v>2</v>
      </c>
      <c r="B6" s="1" t="s">
        <v>431</v>
      </c>
      <c r="C6" s="7">
        <v>45166</v>
      </c>
      <c r="D6" s="5" t="s">
        <v>462</v>
      </c>
    </row>
    <row r="7" spans="1:7" x14ac:dyDescent="0.25">
      <c r="A7" s="5">
        <v>3</v>
      </c>
      <c r="B7" s="1" t="s">
        <v>463</v>
      </c>
      <c r="C7" s="7">
        <v>45356</v>
      </c>
      <c r="D7" s="5" t="s">
        <v>462</v>
      </c>
    </row>
    <row r="8" spans="1:7" x14ac:dyDescent="0.25">
      <c r="A8" s="5">
        <v>4</v>
      </c>
      <c r="B8" s="1" t="s">
        <v>432</v>
      </c>
      <c r="C8" s="7">
        <v>45166</v>
      </c>
      <c r="D8" s="5" t="s">
        <v>435</v>
      </c>
    </row>
    <row r="9" spans="1:7" x14ac:dyDescent="0.25">
      <c r="A9" s="5">
        <v>5</v>
      </c>
      <c r="B9" s="1" t="s">
        <v>434</v>
      </c>
      <c r="C9" s="7">
        <v>45166</v>
      </c>
      <c r="D9" s="5" t="s">
        <v>435</v>
      </c>
    </row>
    <row r="10" spans="1:7" x14ac:dyDescent="0.25">
      <c r="A10" s="138" t="s">
        <v>436</v>
      </c>
      <c r="B10" s="138"/>
      <c r="C10" s="138"/>
      <c r="D10" s="138"/>
    </row>
    <row r="11" spans="1:7" x14ac:dyDescent="0.25">
      <c r="A11" s="6" t="s">
        <v>327</v>
      </c>
      <c r="B11" s="6" t="s">
        <v>328</v>
      </c>
      <c r="C11" s="6" t="s">
        <v>329</v>
      </c>
      <c r="D11" s="6" t="s">
        <v>330</v>
      </c>
    </row>
    <row r="12" spans="1:7" x14ac:dyDescent="0.25">
      <c r="A12" s="5">
        <v>1</v>
      </c>
      <c r="B12" s="1" t="s">
        <v>437</v>
      </c>
      <c r="C12" s="7">
        <v>45166</v>
      </c>
      <c r="D12" s="5" t="s">
        <v>435</v>
      </c>
    </row>
    <row r="13" spans="1:7" x14ac:dyDescent="0.25">
      <c r="A13" s="141" t="s">
        <v>464</v>
      </c>
      <c r="B13" s="142"/>
      <c r="C13" s="142"/>
      <c r="D13" s="143"/>
    </row>
    <row r="14" spans="1:7" x14ac:dyDescent="0.25">
      <c r="A14" s="138" t="s">
        <v>433</v>
      </c>
      <c r="B14" s="138"/>
      <c r="C14" s="138"/>
      <c r="D14" s="138"/>
    </row>
    <row r="15" spans="1:7" x14ac:dyDescent="0.25">
      <c r="A15" s="6" t="s">
        <v>327</v>
      </c>
      <c r="B15" s="6" t="s">
        <v>328</v>
      </c>
      <c r="C15" s="6" t="s">
        <v>329</v>
      </c>
      <c r="D15" s="6" t="s">
        <v>330</v>
      </c>
    </row>
    <row r="16" spans="1:7" x14ac:dyDescent="0.25">
      <c r="A16" s="5">
        <v>1</v>
      </c>
      <c r="B16" s="10" t="s">
        <v>223</v>
      </c>
      <c r="C16" s="7">
        <v>45190</v>
      </c>
      <c r="D16" s="5" t="s">
        <v>465</v>
      </c>
    </row>
  </sheetData>
  <mergeCells count="6">
    <mergeCell ref="A14:D14"/>
    <mergeCell ref="A1:D1"/>
    <mergeCell ref="A3:D3"/>
    <mergeCell ref="A2:D2"/>
    <mergeCell ref="A10:D10"/>
    <mergeCell ref="A13:D13"/>
  </mergeCells>
  <pageMargins left="1" right="1" top="1" bottom="1" header="0.5" footer="0.5"/>
  <pageSetup paperSize="9" orientation="portrait" horizontalDpi="0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8"/>
  <sheetViews>
    <sheetView zoomScaleNormal="100" workbookViewId="0">
      <selection sqref="A1:F1"/>
    </sheetView>
  </sheetViews>
  <sheetFormatPr defaultRowHeight="15" x14ac:dyDescent="0.25"/>
  <cols>
    <col min="2" max="3" width="29.140625" customWidth="1"/>
    <col min="4" max="5" width="17.7109375" customWidth="1"/>
    <col min="6" max="6" width="22.140625" customWidth="1"/>
  </cols>
  <sheetData>
    <row r="1" spans="1:6" ht="83.25" customHeight="1" x14ac:dyDescent="0.25">
      <c r="A1" s="139" t="s">
        <v>438</v>
      </c>
      <c r="B1" s="130"/>
      <c r="C1" s="130"/>
      <c r="D1" s="130"/>
      <c r="E1" s="130"/>
      <c r="F1" s="131"/>
    </row>
    <row r="2" spans="1:6" ht="20.25" customHeight="1" x14ac:dyDescent="0.25">
      <c r="A2" s="128" t="s">
        <v>549</v>
      </c>
      <c r="B2" s="128"/>
      <c r="C2" s="128"/>
      <c r="D2" s="128"/>
      <c r="E2" s="128"/>
      <c r="F2" s="128"/>
    </row>
    <row r="3" spans="1:6" ht="18.75" customHeight="1" x14ac:dyDescent="0.25">
      <c r="A3" s="23" t="s">
        <v>327</v>
      </c>
      <c r="B3" s="23" t="s">
        <v>328</v>
      </c>
      <c r="C3" s="23" t="s">
        <v>550</v>
      </c>
      <c r="D3" s="23" t="s">
        <v>329</v>
      </c>
      <c r="E3" s="23" t="s">
        <v>424</v>
      </c>
      <c r="F3" s="23" t="s">
        <v>466</v>
      </c>
    </row>
    <row r="4" spans="1:6" x14ac:dyDescent="0.25">
      <c r="A4" s="5">
        <v>1</v>
      </c>
      <c r="B4" s="1" t="s">
        <v>430</v>
      </c>
      <c r="C4" s="5" t="s">
        <v>556</v>
      </c>
      <c r="D4" s="7">
        <v>45189</v>
      </c>
      <c r="E4" s="7" t="s">
        <v>548</v>
      </c>
      <c r="F4" s="5" t="s">
        <v>462</v>
      </c>
    </row>
    <row r="5" spans="1:6" x14ac:dyDescent="0.25">
      <c r="A5" s="5">
        <v>2</v>
      </c>
      <c r="B5" s="1" t="s">
        <v>431</v>
      </c>
      <c r="C5" s="5" t="s">
        <v>557</v>
      </c>
      <c r="D5" s="7">
        <v>45166</v>
      </c>
      <c r="E5" s="7" t="s">
        <v>548</v>
      </c>
      <c r="F5" s="5" t="s">
        <v>462</v>
      </c>
    </row>
    <row r="6" spans="1:6" x14ac:dyDescent="0.25">
      <c r="A6" s="5">
        <v>3</v>
      </c>
      <c r="B6" s="1" t="s">
        <v>432</v>
      </c>
      <c r="C6" s="5" t="s">
        <v>558</v>
      </c>
      <c r="D6" s="7">
        <v>45166</v>
      </c>
      <c r="E6" s="7" t="s">
        <v>548</v>
      </c>
      <c r="F6" s="5" t="s">
        <v>435</v>
      </c>
    </row>
    <row r="7" spans="1:6" x14ac:dyDescent="0.25">
      <c r="A7" s="5">
        <v>4</v>
      </c>
      <c r="B7" s="1" t="s">
        <v>434</v>
      </c>
      <c r="C7" s="5" t="s">
        <v>559</v>
      </c>
      <c r="D7" s="7">
        <v>45166</v>
      </c>
      <c r="E7" s="7" t="s">
        <v>548</v>
      </c>
      <c r="F7" s="5" t="s">
        <v>435</v>
      </c>
    </row>
    <row r="8" spans="1:6" x14ac:dyDescent="0.25">
      <c r="A8" s="5">
        <v>5</v>
      </c>
      <c r="B8" s="1" t="str">
        <f>'Terceirizados - JWC'!$B$12</f>
        <v>Vinicius Martins Ribeiro</v>
      </c>
      <c r="C8" s="5" t="s">
        <v>560</v>
      </c>
      <c r="D8" s="7">
        <f>'Terceirizados - JWC'!$C$12</f>
        <v>45166</v>
      </c>
      <c r="E8" s="7" t="s">
        <v>548</v>
      </c>
      <c r="F8" s="5" t="str">
        <f>'Terceirizados - JWC'!$D$12</f>
        <v>Aux. Adm.</v>
      </c>
    </row>
  </sheetData>
  <mergeCells count="2">
    <mergeCell ref="A1:F1"/>
    <mergeCell ref="A2:F2"/>
  </mergeCells>
  <printOptions horizontalCentered="1"/>
  <pageMargins left="0.51181102362204722" right="0.51181102362204722" top="0.78740157480314965" bottom="0.78740157480314965" header="0.31496062992125984" footer="0.31496062992125984"/>
  <pageSetup paperSize="9" scale="73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30"/>
  <sheetViews>
    <sheetView topLeftCell="A10" zoomScaleNormal="100" workbookViewId="0">
      <selection activeCell="I41" sqref="I41"/>
    </sheetView>
  </sheetViews>
  <sheetFormatPr defaultRowHeight="15" x14ac:dyDescent="0.25"/>
  <cols>
    <col min="2" max="2" width="37.85546875" customWidth="1"/>
    <col min="3" max="3" width="18.42578125" customWidth="1"/>
    <col min="4" max="4" width="29.85546875" customWidth="1"/>
  </cols>
  <sheetData>
    <row r="1" spans="1:5" ht="85.5" customHeight="1" x14ac:dyDescent="0.25">
      <c r="A1" s="139" t="s">
        <v>438</v>
      </c>
      <c r="B1" s="130"/>
      <c r="C1" s="130"/>
      <c r="D1" s="131"/>
    </row>
    <row r="2" spans="1:5" ht="35.25" customHeight="1" x14ac:dyDescent="0.25">
      <c r="A2" s="144" t="s">
        <v>439</v>
      </c>
      <c r="B2" s="144"/>
      <c r="C2" s="144"/>
      <c r="D2" s="144"/>
    </row>
    <row r="3" spans="1:5" x14ac:dyDescent="0.25">
      <c r="A3" s="145" t="s">
        <v>433</v>
      </c>
      <c r="B3" s="146"/>
      <c r="C3" s="146"/>
      <c r="D3" s="147"/>
    </row>
    <row r="4" spans="1:5" x14ac:dyDescent="0.25">
      <c r="A4" s="6" t="s">
        <v>327</v>
      </c>
      <c r="B4" s="6" t="s">
        <v>328</v>
      </c>
      <c r="C4" s="6" t="s">
        <v>329</v>
      </c>
      <c r="D4" s="6" t="s">
        <v>330</v>
      </c>
    </row>
    <row r="5" spans="1:5" x14ac:dyDescent="0.25">
      <c r="A5" s="5">
        <v>1</v>
      </c>
      <c r="B5" s="1" t="s">
        <v>442</v>
      </c>
      <c r="C5" s="17"/>
      <c r="D5" s="1"/>
      <c r="E5" s="16"/>
    </row>
    <row r="6" spans="1:5" x14ac:dyDescent="0.25">
      <c r="A6" s="5">
        <v>2</v>
      </c>
      <c r="B6" s="1" t="s">
        <v>443</v>
      </c>
      <c r="C6" s="17"/>
      <c r="D6" s="1"/>
    </row>
    <row r="7" spans="1:5" x14ac:dyDescent="0.25">
      <c r="A7" s="5">
        <v>3</v>
      </c>
      <c r="B7" s="1" t="s">
        <v>284</v>
      </c>
      <c r="C7" s="17"/>
      <c r="D7" s="1"/>
    </row>
    <row r="8" spans="1:5" x14ac:dyDescent="0.25">
      <c r="A8" s="5">
        <v>4</v>
      </c>
      <c r="B8" s="1" t="s">
        <v>39</v>
      </c>
      <c r="C8" s="17"/>
      <c r="D8" s="1"/>
    </row>
    <row r="9" spans="1:5" x14ac:dyDescent="0.25">
      <c r="A9" s="5">
        <v>5</v>
      </c>
      <c r="B9" s="1" t="s">
        <v>444</v>
      </c>
      <c r="C9" s="17"/>
      <c r="D9" s="1"/>
    </row>
    <row r="10" spans="1:5" x14ac:dyDescent="0.25">
      <c r="A10" s="5">
        <v>6</v>
      </c>
      <c r="B10" s="1" t="s">
        <v>27</v>
      </c>
      <c r="C10" s="17"/>
      <c r="D10" s="1"/>
    </row>
    <row r="11" spans="1:5" x14ac:dyDescent="0.25">
      <c r="A11" s="5">
        <v>7</v>
      </c>
      <c r="B11" s="1" t="s">
        <v>447</v>
      </c>
      <c r="C11" s="17"/>
      <c r="D11" s="1"/>
    </row>
    <row r="12" spans="1:5" x14ac:dyDescent="0.25">
      <c r="A12" s="5">
        <v>8</v>
      </c>
      <c r="B12" s="1" t="s">
        <v>448</v>
      </c>
      <c r="C12" s="17"/>
      <c r="D12" s="1"/>
    </row>
    <row r="13" spans="1:5" x14ac:dyDescent="0.25">
      <c r="A13" s="5">
        <v>9</v>
      </c>
      <c r="B13" s="1" t="s">
        <v>449</v>
      </c>
      <c r="C13" s="17"/>
      <c r="D13" s="1"/>
    </row>
    <row r="14" spans="1:5" x14ac:dyDescent="0.25">
      <c r="A14" s="5">
        <v>10</v>
      </c>
      <c r="B14" s="1" t="s">
        <v>450</v>
      </c>
      <c r="C14" s="17"/>
      <c r="D14" s="1"/>
    </row>
    <row r="15" spans="1:5" x14ac:dyDescent="0.25">
      <c r="A15" s="5">
        <v>11</v>
      </c>
      <c r="B15" s="1" t="s">
        <v>426</v>
      </c>
      <c r="C15" s="17"/>
      <c r="D15" s="1"/>
    </row>
    <row r="16" spans="1:5" x14ac:dyDescent="0.25">
      <c r="A16" s="5">
        <v>12</v>
      </c>
      <c r="B16" s="1" t="s">
        <v>96</v>
      </c>
      <c r="C16" s="17"/>
      <c r="D16" s="1"/>
    </row>
    <row r="17" spans="1:4" x14ac:dyDescent="0.25">
      <c r="A17" s="5">
        <v>13</v>
      </c>
      <c r="B17" s="1" t="s">
        <v>74</v>
      </c>
      <c r="C17" s="17"/>
      <c r="D17" s="1"/>
    </row>
    <row r="18" spans="1:4" x14ac:dyDescent="0.25">
      <c r="A18" s="138" t="s">
        <v>436</v>
      </c>
      <c r="B18" s="138"/>
      <c r="C18" s="138"/>
      <c r="D18" s="138"/>
    </row>
    <row r="19" spans="1:4" x14ac:dyDescent="0.25">
      <c r="A19" s="6" t="s">
        <v>327</v>
      </c>
      <c r="B19" s="6" t="s">
        <v>328</v>
      </c>
      <c r="C19" s="6" t="s">
        <v>329</v>
      </c>
      <c r="D19" s="6" t="s">
        <v>330</v>
      </c>
    </row>
    <row r="20" spans="1:4" x14ac:dyDescent="0.25">
      <c r="A20" s="5">
        <v>1</v>
      </c>
      <c r="B20" s="1" t="s">
        <v>272</v>
      </c>
      <c r="C20" s="7">
        <v>44652</v>
      </c>
      <c r="D20" s="5" t="s">
        <v>452</v>
      </c>
    </row>
    <row r="21" spans="1:4" x14ac:dyDescent="0.25">
      <c r="A21" s="5">
        <v>2</v>
      </c>
      <c r="B21" s="1" t="s">
        <v>440</v>
      </c>
      <c r="C21" s="7">
        <v>43255</v>
      </c>
      <c r="D21" s="5" t="s">
        <v>453</v>
      </c>
    </row>
    <row r="22" spans="1:4" x14ac:dyDescent="0.25">
      <c r="A22" s="5">
        <v>3</v>
      </c>
      <c r="B22" s="1" t="s">
        <v>441</v>
      </c>
      <c r="C22" s="7">
        <v>43255</v>
      </c>
      <c r="D22" s="5" t="s">
        <v>452</v>
      </c>
    </row>
    <row r="23" spans="1:4" x14ac:dyDescent="0.25">
      <c r="A23" s="5">
        <v>4</v>
      </c>
      <c r="B23" s="1" t="s">
        <v>445</v>
      </c>
      <c r="C23" s="7">
        <v>43255</v>
      </c>
      <c r="D23" s="5" t="s">
        <v>420</v>
      </c>
    </row>
    <row r="24" spans="1:4" x14ac:dyDescent="0.25">
      <c r="A24" s="5">
        <v>5</v>
      </c>
      <c r="B24" s="1" t="s">
        <v>294</v>
      </c>
      <c r="C24" s="7">
        <v>44399</v>
      </c>
      <c r="D24" s="5" t="s">
        <v>420</v>
      </c>
    </row>
    <row r="25" spans="1:4" x14ac:dyDescent="0.25">
      <c r="A25" s="5">
        <v>6</v>
      </c>
      <c r="B25" s="1" t="s">
        <v>446</v>
      </c>
      <c r="C25" s="7">
        <v>43743</v>
      </c>
      <c r="D25" s="5" t="s">
        <v>420</v>
      </c>
    </row>
    <row r="26" spans="1:4" x14ac:dyDescent="0.25">
      <c r="A26" s="5">
        <v>7</v>
      </c>
      <c r="B26" s="1" t="s">
        <v>23</v>
      </c>
      <c r="C26" s="5"/>
      <c r="D26" s="5"/>
    </row>
    <row r="27" spans="1:4" x14ac:dyDescent="0.25">
      <c r="A27" s="5">
        <v>8</v>
      </c>
      <c r="B27" s="1" t="s">
        <v>451</v>
      </c>
      <c r="C27" s="5"/>
      <c r="D27" s="5"/>
    </row>
    <row r="28" spans="1:4" x14ac:dyDescent="0.25">
      <c r="A28" s="5">
        <v>9</v>
      </c>
      <c r="B28" s="1" t="s">
        <v>189</v>
      </c>
      <c r="C28" s="5"/>
      <c r="D28" s="5"/>
    </row>
    <row r="29" spans="1:4" x14ac:dyDescent="0.25">
      <c r="A29" s="5">
        <v>10</v>
      </c>
      <c r="B29" s="1" t="s">
        <v>318</v>
      </c>
      <c r="C29" s="5"/>
      <c r="D29" s="5"/>
    </row>
    <row r="30" spans="1:4" x14ac:dyDescent="0.25">
      <c r="A30" s="5">
        <v>11</v>
      </c>
      <c r="B30" s="1" t="s">
        <v>337</v>
      </c>
      <c r="C30" s="5"/>
      <c r="D30" s="5"/>
    </row>
  </sheetData>
  <mergeCells count="4">
    <mergeCell ref="A1:D1"/>
    <mergeCell ref="A2:D2"/>
    <mergeCell ref="A3:D3"/>
    <mergeCell ref="A18:D18"/>
  </mergeCells>
  <pageMargins left="0.511811024" right="0.511811024" top="0.78740157499999996" bottom="0.78740157499999996" header="0.31496062000000002" footer="0.31496062000000002"/>
  <pageSetup paperSize="9" scale="96" orientation="portrait" horizontalDpi="0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K120"/>
  <sheetViews>
    <sheetView tabSelected="1" topLeftCell="D13" zoomScaleNormal="100" workbookViewId="0">
      <selection activeCell="Q85" sqref="Q85"/>
    </sheetView>
  </sheetViews>
  <sheetFormatPr defaultRowHeight="15" x14ac:dyDescent="0.25"/>
  <cols>
    <col min="1" max="1" width="9.140625" customWidth="1"/>
    <col min="2" max="2" width="42.42578125" customWidth="1"/>
    <col min="3" max="3" width="22.28515625" customWidth="1"/>
    <col min="4" max="4" width="23.140625" customWidth="1"/>
    <col min="5" max="5" width="22" customWidth="1"/>
    <col min="6" max="6" width="18.42578125" customWidth="1"/>
    <col min="7" max="7" width="30.5703125" customWidth="1"/>
    <col min="8" max="8" width="41.7109375" customWidth="1"/>
    <col min="9" max="9" width="25" customWidth="1"/>
    <col min="10" max="10" width="21.140625" customWidth="1"/>
    <col min="11" max="11" width="22.7109375" customWidth="1"/>
  </cols>
  <sheetData>
    <row r="1" spans="1:11" ht="147.75" customHeight="1" thickBot="1" x14ac:dyDescent="0.3">
      <c r="A1" s="150" t="s">
        <v>966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</row>
    <row r="2" spans="1:11" ht="27.75" customHeight="1" thickBot="1" x14ac:dyDescent="0.3">
      <c r="A2" s="154" t="s">
        <v>594</v>
      </c>
      <c r="B2" s="155"/>
      <c r="C2" s="155"/>
      <c r="D2" s="155"/>
      <c r="E2" s="155"/>
      <c r="F2" s="155"/>
      <c r="G2" s="155"/>
      <c r="H2" s="155"/>
      <c r="I2" s="155"/>
      <c r="J2" s="155"/>
      <c r="K2" s="156"/>
    </row>
    <row r="3" spans="1:11" ht="21" customHeight="1" x14ac:dyDescent="0.25">
      <c r="A3" s="70" t="s">
        <v>1</v>
      </c>
      <c r="B3" s="70" t="s">
        <v>315</v>
      </c>
      <c r="C3" s="70" t="s">
        <v>0</v>
      </c>
      <c r="D3" s="70" t="s">
        <v>551</v>
      </c>
      <c r="E3" s="70" t="s">
        <v>329</v>
      </c>
      <c r="F3" s="70" t="s">
        <v>888</v>
      </c>
      <c r="G3" s="70" t="s">
        <v>424</v>
      </c>
      <c r="H3" s="70" t="s">
        <v>2</v>
      </c>
      <c r="I3" s="70" t="s">
        <v>3</v>
      </c>
      <c r="J3" s="71" t="s">
        <v>883</v>
      </c>
      <c r="K3" s="72" t="s">
        <v>884</v>
      </c>
    </row>
    <row r="4" spans="1:11" ht="18.75" customHeight="1" x14ac:dyDescent="0.25">
      <c r="A4" s="157" t="s">
        <v>595</v>
      </c>
      <c r="B4" s="158"/>
      <c r="C4" s="158"/>
      <c r="D4" s="158"/>
      <c r="E4" s="158"/>
      <c r="F4" s="158"/>
      <c r="G4" s="158"/>
      <c r="H4" s="158"/>
      <c r="I4" s="158"/>
      <c r="J4" s="158"/>
      <c r="K4" s="159"/>
    </row>
    <row r="5" spans="1:11" ht="17.25" customHeight="1" x14ac:dyDescent="0.25">
      <c r="A5" s="73">
        <v>1</v>
      </c>
      <c r="B5" s="112" t="s">
        <v>596</v>
      </c>
      <c r="C5" s="126">
        <v>27679</v>
      </c>
      <c r="D5" s="113" t="s">
        <v>103</v>
      </c>
      <c r="E5" s="45">
        <v>44566</v>
      </c>
      <c r="F5" s="114"/>
      <c r="G5" s="115" t="s">
        <v>468</v>
      </c>
      <c r="H5" s="116" t="s">
        <v>309</v>
      </c>
      <c r="I5" s="117" t="s">
        <v>892</v>
      </c>
      <c r="J5" s="46">
        <v>1518</v>
      </c>
      <c r="K5" s="47">
        <v>3487.48083</v>
      </c>
    </row>
    <row r="6" spans="1:11" ht="16.5" customHeight="1" x14ac:dyDescent="0.25">
      <c r="A6" s="73">
        <v>2</v>
      </c>
      <c r="B6" s="118" t="s">
        <v>597</v>
      </c>
      <c r="C6" s="126" t="s">
        <v>793</v>
      </c>
      <c r="D6" s="119" t="s">
        <v>794</v>
      </c>
      <c r="E6" s="45">
        <v>45049</v>
      </c>
      <c r="F6" s="114"/>
      <c r="G6" s="115" t="s">
        <v>468</v>
      </c>
      <c r="H6" s="120" t="s">
        <v>100</v>
      </c>
      <c r="I6" s="117" t="s">
        <v>893</v>
      </c>
      <c r="J6" s="46">
        <v>1518</v>
      </c>
      <c r="K6" s="47">
        <v>3487.48083</v>
      </c>
    </row>
    <row r="7" spans="1:11" ht="15" customHeight="1" x14ac:dyDescent="0.25">
      <c r="A7" s="73">
        <v>3</v>
      </c>
      <c r="B7" s="121" t="s">
        <v>598</v>
      </c>
      <c r="C7" s="48">
        <v>31361</v>
      </c>
      <c r="D7" s="113" t="s">
        <v>789</v>
      </c>
      <c r="E7" s="45">
        <v>45659</v>
      </c>
      <c r="F7" s="114"/>
      <c r="G7" s="115" t="s">
        <v>468</v>
      </c>
      <c r="H7" s="123" t="s">
        <v>790</v>
      </c>
      <c r="I7" s="122" t="s">
        <v>894</v>
      </c>
      <c r="J7" s="46">
        <v>1518</v>
      </c>
      <c r="K7" s="47">
        <v>3487.48083</v>
      </c>
    </row>
    <row r="8" spans="1:11" ht="15" customHeight="1" x14ac:dyDescent="0.25">
      <c r="A8" s="73">
        <v>4</v>
      </c>
      <c r="B8" s="121" t="s">
        <v>599</v>
      </c>
      <c r="C8" s="48">
        <v>29921</v>
      </c>
      <c r="D8" s="113" t="s">
        <v>131</v>
      </c>
      <c r="E8" s="45">
        <v>43483</v>
      </c>
      <c r="F8" s="114"/>
      <c r="G8" s="115" t="s">
        <v>468</v>
      </c>
      <c r="H8" s="124" t="s">
        <v>700</v>
      </c>
      <c r="I8" s="122" t="s">
        <v>714</v>
      </c>
      <c r="J8" s="46">
        <v>1518</v>
      </c>
      <c r="K8" s="47">
        <v>3487.48083</v>
      </c>
    </row>
    <row r="9" spans="1:11" ht="17.25" customHeight="1" x14ac:dyDescent="0.25">
      <c r="A9" s="73">
        <v>5</v>
      </c>
      <c r="B9" s="121" t="s">
        <v>600</v>
      </c>
      <c r="C9" s="48">
        <v>30716</v>
      </c>
      <c r="D9" s="113" t="s">
        <v>805</v>
      </c>
      <c r="E9" s="45">
        <v>43010</v>
      </c>
      <c r="F9" s="114"/>
      <c r="G9" s="115" t="s">
        <v>468</v>
      </c>
      <c r="H9" s="124" t="s">
        <v>806</v>
      </c>
      <c r="I9" s="122" t="s">
        <v>807</v>
      </c>
      <c r="J9" s="46">
        <v>1518</v>
      </c>
      <c r="K9" s="47">
        <v>3487.48083</v>
      </c>
    </row>
    <row r="10" spans="1:11" ht="15.75" customHeight="1" x14ac:dyDescent="0.25">
      <c r="A10" s="73">
        <v>6</v>
      </c>
      <c r="B10" s="121" t="s">
        <v>602</v>
      </c>
      <c r="C10" s="48">
        <v>33505</v>
      </c>
      <c r="D10" s="113" t="s">
        <v>224</v>
      </c>
      <c r="E10" s="45">
        <v>45190</v>
      </c>
      <c r="F10" s="114"/>
      <c r="G10" s="115" t="s">
        <v>548</v>
      </c>
      <c r="H10" s="124" t="s">
        <v>679</v>
      </c>
      <c r="I10" s="122" t="s">
        <v>713</v>
      </c>
      <c r="J10" s="46">
        <v>1518</v>
      </c>
      <c r="K10" s="47">
        <v>3487.48083</v>
      </c>
    </row>
    <row r="11" spans="1:11" ht="15" customHeight="1" x14ac:dyDescent="0.25">
      <c r="A11" s="73">
        <v>7</v>
      </c>
      <c r="B11" s="121" t="s">
        <v>601</v>
      </c>
      <c r="C11" s="48">
        <v>38197</v>
      </c>
      <c r="D11" s="113" t="s">
        <v>140</v>
      </c>
      <c r="E11" s="45">
        <v>45112</v>
      </c>
      <c r="F11" s="114"/>
      <c r="G11" s="115" t="s">
        <v>468</v>
      </c>
      <c r="H11" s="124" t="s">
        <v>757</v>
      </c>
      <c r="I11" s="122" t="s">
        <v>758</v>
      </c>
      <c r="J11" s="46">
        <v>1518</v>
      </c>
      <c r="K11" s="47">
        <v>3487.48083</v>
      </c>
    </row>
    <row r="12" spans="1:11" ht="15.75" x14ac:dyDescent="0.25">
      <c r="A12" s="151" t="s">
        <v>603</v>
      </c>
      <c r="B12" s="152"/>
      <c r="C12" s="152"/>
      <c r="D12" s="152"/>
      <c r="E12" s="152"/>
      <c r="F12" s="152"/>
      <c r="G12" s="152"/>
      <c r="H12" s="152"/>
      <c r="I12" s="152"/>
      <c r="J12" s="152"/>
      <c r="K12" s="153"/>
    </row>
    <row r="13" spans="1:11" ht="15.75" x14ac:dyDescent="0.25">
      <c r="A13" s="73">
        <v>1</v>
      </c>
      <c r="B13" s="82" t="s">
        <v>88</v>
      </c>
      <c r="C13" s="48">
        <v>27596</v>
      </c>
      <c r="D13" s="76" t="s">
        <v>710</v>
      </c>
      <c r="E13" s="45">
        <v>44074</v>
      </c>
      <c r="F13" s="77"/>
      <c r="G13" s="78" t="s">
        <v>887</v>
      </c>
      <c r="H13" s="85" t="s">
        <v>711</v>
      </c>
      <c r="I13" s="73" t="s">
        <v>895</v>
      </c>
      <c r="J13" s="49">
        <v>1518</v>
      </c>
      <c r="K13" s="47">
        <v>3487.48083</v>
      </c>
    </row>
    <row r="14" spans="1:11" ht="15.75" x14ac:dyDescent="0.25">
      <c r="A14" s="73">
        <v>2</v>
      </c>
      <c r="B14" s="93" t="s">
        <v>604</v>
      </c>
      <c r="C14" s="57">
        <v>33090</v>
      </c>
      <c r="D14" s="95" t="s">
        <v>769</v>
      </c>
      <c r="E14" s="176">
        <v>44319</v>
      </c>
      <c r="F14" s="177"/>
      <c r="G14" s="97" t="s">
        <v>937</v>
      </c>
      <c r="H14" s="86" t="s">
        <v>770</v>
      </c>
      <c r="I14" s="73"/>
      <c r="J14" s="49">
        <v>1518</v>
      </c>
      <c r="K14" s="47">
        <v>3487.48083</v>
      </c>
    </row>
    <row r="15" spans="1:11" ht="15.75" x14ac:dyDescent="0.25">
      <c r="A15" s="73">
        <v>3</v>
      </c>
      <c r="B15" s="82" t="s">
        <v>683</v>
      </c>
      <c r="C15" s="48">
        <v>37685</v>
      </c>
      <c r="D15" s="76" t="s">
        <v>239</v>
      </c>
      <c r="E15" s="45">
        <v>45272</v>
      </c>
      <c r="F15" s="77"/>
      <c r="G15" s="78" t="s">
        <v>392</v>
      </c>
      <c r="H15" s="82" t="s">
        <v>684</v>
      </c>
      <c r="I15" s="73" t="s">
        <v>712</v>
      </c>
      <c r="J15" s="49">
        <v>1518</v>
      </c>
      <c r="K15" s="47">
        <v>3487.48083</v>
      </c>
    </row>
    <row r="16" spans="1:11" ht="12.75" customHeight="1" x14ac:dyDescent="0.25">
      <c r="A16" s="73">
        <v>4</v>
      </c>
      <c r="B16" s="82" t="s">
        <v>605</v>
      </c>
      <c r="C16" s="48" t="s">
        <v>701</v>
      </c>
      <c r="D16" s="76" t="s">
        <v>702</v>
      </c>
      <c r="E16" s="45">
        <v>45124</v>
      </c>
      <c r="F16" s="77"/>
      <c r="G16" s="78" t="s">
        <v>703</v>
      </c>
      <c r="H16" s="82" t="s">
        <v>704</v>
      </c>
      <c r="I16" s="73" t="s">
        <v>896</v>
      </c>
      <c r="J16" s="49">
        <v>1518</v>
      </c>
      <c r="K16" s="47">
        <v>3487.48083</v>
      </c>
    </row>
    <row r="17" spans="1:11" ht="15.75" x14ac:dyDescent="0.25">
      <c r="A17" s="151" t="s">
        <v>606</v>
      </c>
      <c r="B17" s="152"/>
      <c r="C17" s="152"/>
      <c r="D17" s="152"/>
      <c r="E17" s="152"/>
      <c r="F17" s="152"/>
      <c r="G17" s="152"/>
      <c r="H17" s="152"/>
      <c r="I17" s="152"/>
      <c r="J17" s="152"/>
      <c r="K17" s="153"/>
    </row>
    <row r="18" spans="1:11" ht="15.75" x14ac:dyDescent="0.25">
      <c r="A18" s="73">
        <v>1</v>
      </c>
      <c r="B18" s="82" t="s">
        <v>608</v>
      </c>
      <c r="C18" s="48">
        <v>27054</v>
      </c>
      <c r="D18" s="76" t="s">
        <v>783</v>
      </c>
      <c r="E18" s="45">
        <v>44441</v>
      </c>
      <c r="F18" s="77"/>
      <c r="G18" s="78" t="s">
        <v>938</v>
      </c>
      <c r="H18" s="82" t="s">
        <v>784</v>
      </c>
      <c r="I18" s="73" t="s">
        <v>897</v>
      </c>
      <c r="J18" s="49">
        <v>2033</v>
      </c>
      <c r="K18" s="50">
        <v>4886.7183299999997</v>
      </c>
    </row>
    <row r="19" spans="1:11" ht="15.75" x14ac:dyDescent="0.25">
      <c r="A19" s="73">
        <v>2</v>
      </c>
      <c r="B19" s="82" t="s">
        <v>609</v>
      </c>
      <c r="C19" s="48">
        <v>31349</v>
      </c>
      <c r="D19" s="81" t="s">
        <v>128</v>
      </c>
      <c r="E19" s="45">
        <v>44413</v>
      </c>
      <c r="F19" s="77"/>
      <c r="G19" s="87" t="s">
        <v>938</v>
      </c>
      <c r="H19" s="85" t="s">
        <v>129</v>
      </c>
      <c r="I19" s="80" t="s">
        <v>785</v>
      </c>
      <c r="J19" s="49">
        <v>2033</v>
      </c>
      <c r="K19" s="50">
        <v>4886.7183299999997</v>
      </c>
    </row>
    <row r="20" spans="1:11" ht="15.75" x14ac:dyDescent="0.25">
      <c r="A20" s="73">
        <v>3</v>
      </c>
      <c r="B20" s="82" t="s">
        <v>610</v>
      </c>
      <c r="C20" s="48">
        <v>23707</v>
      </c>
      <c r="D20" s="76" t="s">
        <v>212</v>
      </c>
      <c r="E20" s="45">
        <v>45540</v>
      </c>
      <c r="F20" s="77"/>
      <c r="G20" s="78" t="s">
        <v>939</v>
      </c>
      <c r="H20" s="82" t="s">
        <v>756</v>
      </c>
      <c r="I20" s="73" t="s">
        <v>786</v>
      </c>
      <c r="J20" s="49">
        <v>2033</v>
      </c>
      <c r="K20" s="50">
        <v>4886.7183299999997</v>
      </c>
    </row>
    <row r="21" spans="1:11" ht="15.75" x14ac:dyDescent="0.25">
      <c r="A21" s="73">
        <v>4</v>
      </c>
      <c r="B21" s="82" t="s">
        <v>680</v>
      </c>
      <c r="C21" s="48">
        <v>31096</v>
      </c>
      <c r="D21" s="76" t="s">
        <v>681</v>
      </c>
      <c r="E21" s="45">
        <v>45665</v>
      </c>
      <c r="F21" s="77"/>
      <c r="G21" s="78" t="s">
        <v>940</v>
      </c>
      <c r="H21" s="85" t="s">
        <v>682</v>
      </c>
      <c r="I21" s="73" t="s">
        <v>787</v>
      </c>
      <c r="J21" s="49">
        <v>2033</v>
      </c>
      <c r="K21" s="50">
        <v>4886.7183299999997</v>
      </c>
    </row>
    <row r="22" spans="1:11" ht="15.75" x14ac:dyDescent="0.25">
      <c r="A22" s="151" t="s">
        <v>607</v>
      </c>
      <c r="B22" s="152"/>
      <c r="C22" s="152"/>
      <c r="D22" s="152"/>
      <c r="E22" s="152"/>
      <c r="F22" s="152"/>
      <c r="G22" s="152"/>
      <c r="H22" s="152"/>
      <c r="I22" s="152"/>
      <c r="J22" s="152"/>
      <c r="K22" s="153"/>
    </row>
    <row r="23" spans="1:11" ht="15.75" customHeight="1" x14ac:dyDescent="0.25">
      <c r="A23" s="73">
        <v>1</v>
      </c>
      <c r="B23" s="74" t="s">
        <v>611</v>
      </c>
      <c r="C23" s="126" t="s">
        <v>842</v>
      </c>
      <c r="D23" s="75" t="s">
        <v>170</v>
      </c>
      <c r="E23" s="51">
        <v>44399</v>
      </c>
      <c r="F23" s="88"/>
      <c r="G23" s="75" t="s">
        <v>834</v>
      </c>
      <c r="H23" s="79" t="s">
        <v>843</v>
      </c>
      <c r="I23" s="73" t="s">
        <v>844</v>
      </c>
      <c r="J23" s="49">
        <v>1518</v>
      </c>
      <c r="K23" s="160">
        <v>3531.2525000000001</v>
      </c>
    </row>
    <row r="24" spans="1:11" ht="15.75" customHeight="1" x14ac:dyDescent="0.25">
      <c r="A24" s="73">
        <v>2</v>
      </c>
      <c r="B24" s="82" t="s">
        <v>612</v>
      </c>
      <c r="C24" s="48">
        <v>27770</v>
      </c>
      <c r="D24" s="73" t="s">
        <v>751</v>
      </c>
      <c r="E24" s="51">
        <v>44075</v>
      </c>
      <c r="F24" s="88"/>
      <c r="G24" s="73" t="s">
        <v>834</v>
      </c>
      <c r="H24" s="84" t="s">
        <v>753</v>
      </c>
      <c r="I24" s="73" t="s">
        <v>752</v>
      </c>
      <c r="J24" s="49">
        <v>1518</v>
      </c>
      <c r="K24" s="161"/>
    </row>
    <row r="25" spans="1:11" ht="13.5" customHeight="1" x14ac:dyDescent="0.25">
      <c r="A25" s="73">
        <v>3</v>
      </c>
      <c r="B25" s="82" t="s">
        <v>613</v>
      </c>
      <c r="C25" s="48">
        <v>36953</v>
      </c>
      <c r="D25" s="73" t="s">
        <v>693</v>
      </c>
      <c r="E25" s="51" t="s">
        <v>886</v>
      </c>
      <c r="F25" s="88"/>
      <c r="G25" s="73" t="s">
        <v>468</v>
      </c>
      <c r="H25" s="83" t="s">
        <v>694</v>
      </c>
      <c r="I25" s="73" t="s">
        <v>695</v>
      </c>
      <c r="J25" s="49">
        <v>1518</v>
      </c>
      <c r="K25" s="160">
        <v>3532.2525000000001</v>
      </c>
    </row>
    <row r="26" spans="1:11" ht="15.75" x14ac:dyDescent="0.25">
      <c r="A26" s="73">
        <v>4</v>
      </c>
      <c r="B26" s="82" t="s">
        <v>242</v>
      </c>
      <c r="C26" s="48">
        <v>24388</v>
      </c>
      <c r="D26" s="73" t="s">
        <v>243</v>
      </c>
      <c r="E26" s="51">
        <v>43518</v>
      </c>
      <c r="F26" s="88"/>
      <c r="G26" s="73" t="s">
        <v>834</v>
      </c>
      <c r="H26" s="84" t="s">
        <v>778</v>
      </c>
      <c r="I26" s="73" t="s">
        <v>898</v>
      </c>
      <c r="J26" s="49">
        <v>1518</v>
      </c>
      <c r="K26" s="161"/>
    </row>
    <row r="27" spans="1:11" ht="15.75" x14ac:dyDescent="0.25">
      <c r="A27" s="73">
        <v>5</v>
      </c>
      <c r="B27" s="89" t="s">
        <v>967</v>
      </c>
      <c r="C27" s="48" t="s">
        <v>540</v>
      </c>
      <c r="D27" s="73" t="s">
        <v>540</v>
      </c>
      <c r="E27" s="51">
        <v>45723</v>
      </c>
      <c r="F27" s="88"/>
      <c r="G27" s="73" t="s">
        <v>834</v>
      </c>
      <c r="H27" s="84"/>
      <c r="I27" s="73" t="s">
        <v>965</v>
      </c>
      <c r="J27" s="49">
        <v>1518</v>
      </c>
      <c r="K27" s="160">
        <v>3533.2525000000001</v>
      </c>
    </row>
    <row r="28" spans="1:11" ht="15.75" x14ac:dyDescent="0.25">
      <c r="A28" s="73">
        <v>6</v>
      </c>
      <c r="B28" s="82" t="s">
        <v>614</v>
      </c>
      <c r="C28" s="48">
        <v>29857</v>
      </c>
      <c r="D28" s="73" t="s">
        <v>160</v>
      </c>
      <c r="E28" s="51">
        <v>44837</v>
      </c>
      <c r="F28" s="88"/>
      <c r="G28" s="73" t="s">
        <v>468</v>
      </c>
      <c r="H28" s="84" t="s">
        <v>205</v>
      </c>
      <c r="I28" s="73" t="s">
        <v>161</v>
      </c>
      <c r="J28" s="49">
        <v>1518</v>
      </c>
      <c r="K28" s="161"/>
    </row>
    <row r="29" spans="1:11" ht="15.75" x14ac:dyDescent="0.25">
      <c r="A29" s="73">
        <v>7</v>
      </c>
      <c r="B29" s="82" t="s">
        <v>348</v>
      </c>
      <c r="C29" s="48">
        <v>34937</v>
      </c>
      <c r="D29" s="73" t="s">
        <v>145</v>
      </c>
      <c r="E29" s="51">
        <v>45174</v>
      </c>
      <c r="F29" s="88"/>
      <c r="G29" s="73" t="s">
        <v>468</v>
      </c>
      <c r="H29" s="84" t="s">
        <v>146</v>
      </c>
      <c r="I29" s="73" t="s">
        <v>147</v>
      </c>
      <c r="J29" s="49">
        <v>1518</v>
      </c>
      <c r="K29" s="160">
        <v>3534.2525000000001</v>
      </c>
    </row>
    <row r="30" spans="1:11" ht="15.75" x14ac:dyDescent="0.25">
      <c r="A30" s="73">
        <v>8</v>
      </c>
      <c r="B30" s="82" t="s">
        <v>615</v>
      </c>
      <c r="C30" s="48">
        <v>30016</v>
      </c>
      <c r="D30" s="73" t="s">
        <v>136</v>
      </c>
      <c r="E30" s="51">
        <v>44018</v>
      </c>
      <c r="F30" s="88"/>
      <c r="G30" s="73" t="s">
        <v>468</v>
      </c>
      <c r="H30" s="83" t="s">
        <v>137</v>
      </c>
      <c r="I30" s="73" t="s">
        <v>732</v>
      </c>
      <c r="J30" s="49">
        <v>1518</v>
      </c>
      <c r="K30" s="161"/>
    </row>
    <row r="31" spans="1:11" ht="15.75" x14ac:dyDescent="0.25">
      <c r="A31" s="151" t="s">
        <v>616</v>
      </c>
      <c r="B31" s="152"/>
      <c r="C31" s="152"/>
      <c r="D31" s="152"/>
      <c r="E31" s="152"/>
      <c r="F31" s="152"/>
      <c r="G31" s="152"/>
      <c r="H31" s="152"/>
      <c r="I31" s="152"/>
      <c r="J31" s="152"/>
      <c r="K31" s="153"/>
    </row>
    <row r="32" spans="1:11" ht="15.75" x14ac:dyDescent="0.25">
      <c r="A32" s="73">
        <v>1</v>
      </c>
      <c r="B32" s="82" t="s">
        <v>617</v>
      </c>
      <c r="C32" s="48">
        <v>30674</v>
      </c>
      <c r="D32" s="76" t="s">
        <v>808</v>
      </c>
      <c r="E32" s="52">
        <v>43999</v>
      </c>
      <c r="F32" s="91"/>
      <c r="G32" s="78" t="s">
        <v>834</v>
      </c>
      <c r="H32" s="85" t="s">
        <v>809</v>
      </c>
      <c r="I32" s="73" t="s">
        <v>899</v>
      </c>
      <c r="J32" s="54">
        <v>1518</v>
      </c>
      <c r="K32" s="148">
        <v>7879.3450000000003</v>
      </c>
    </row>
    <row r="33" spans="1:11" ht="15.75" x14ac:dyDescent="0.25">
      <c r="A33" s="73">
        <v>2</v>
      </c>
      <c r="B33" s="82" t="s">
        <v>619</v>
      </c>
      <c r="C33" s="48">
        <v>30811</v>
      </c>
      <c r="D33" s="76" t="s">
        <v>812</v>
      </c>
      <c r="E33" s="52">
        <v>44788</v>
      </c>
      <c r="F33" s="91"/>
      <c r="G33" s="78" t="s">
        <v>468</v>
      </c>
      <c r="H33" s="82" t="s">
        <v>813</v>
      </c>
      <c r="I33" s="73" t="s">
        <v>901</v>
      </c>
      <c r="J33" s="54">
        <v>1518</v>
      </c>
      <c r="K33" s="149"/>
    </row>
    <row r="34" spans="1:11" ht="15.75" x14ac:dyDescent="0.25">
      <c r="A34" s="73">
        <v>3</v>
      </c>
      <c r="B34" s="82" t="s">
        <v>618</v>
      </c>
      <c r="C34" s="48">
        <v>34753</v>
      </c>
      <c r="D34" s="76" t="s">
        <v>872</v>
      </c>
      <c r="E34" s="52">
        <v>45659</v>
      </c>
      <c r="F34" s="91"/>
      <c r="G34" s="78" t="s">
        <v>834</v>
      </c>
      <c r="H34" s="82" t="s">
        <v>873</v>
      </c>
      <c r="I34" s="73" t="s">
        <v>900</v>
      </c>
      <c r="J34" s="54">
        <v>1518</v>
      </c>
      <c r="K34" s="148">
        <v>7880.3450000000003</v>
      </c>
    </row>
    <row r="35" spans="1:11" ht="15.75" x14ac:dyDescent="0.25">
      <c r="A35" s="73">
        <v>4</v>
      </c>
      <c r="B35" s="82" t="s">
        <v>621</v>
      </c>
      <c r="C35" s="48" t="s">
        <v>879</v>
      </c>
      <c r="D35" s="76" t="s">
        <v>880</v>
      </c>
      <c r="E35" s="52">
        <v>45665</v>
      </c>
      <c r="F35" s="91"/>
      <c r="G35" s="78" t="s">
        <v>468</v>
      </c>
      <c r="H35" s="82" t="s">
        <v>881</v>
      </c>
      <c r="I35" s="73" t="s">
        <v>882</v>
      </c>
      <c r="J35" s="54">
        <v>1518</v>
      </c>
      <c r="K35" s="149"/>
    </row>
    <row r="36" spans="1:11" ht="15.75" x14ac:dyDescent="0.25">
      <c r="A36" s="73">
        <v>5</v>
      </c>
      <c r="B36" s="82" t="s">
        <v>445</v>
      </c>
      <c r="C36" s="48"/>
      <c r="D36" s="76" t="s">
        <v>564</v>
      </c>
      <c r="E36" s="52">
        <v>43255</v>
      </c>
      <c r="F36" s="91"/>
      <c r="G36" s="78" t="s">
        <v>834</v>
      </c>
      <c r="H36" s="73"/>
      <c r="I36" s="73"/>
      <c r="J36" s="54">
        <v>1518</v>
      </c>
      <c r="K36" s="148">
        <v>7881.3450000000003</v>
      </c>
    </row>
    <row r="37" spans="1:11" ht="15.75" x14ac:dyDescent="0.25">
      <c r="A37" s="73">
        <v>6</v>
      </c>
      <c r="B37" s="89" t="s">
        <v>620</v>
      </c>
      <c r="C37" s="48">
        <v>35395</v>
      </c>
      <c r="D37" s="76" t="s">
        <v>876</v>
      </c>
      <c r="E37" s="52">
        <v>45589</v>
      </c>
      <c r="F37" s="91"/>
      <c r="G37" s="78" t="s">
        <v>468</v>
      </c>
      <c r="H37" s="82" t="s">
        <v>878</v>
      </c>
      <c r="I37" s="73" t="s">
        <v>877</v>
      </c>
      <c r="J37" s="54">
        <v>1518</v>
      </c>
      <c r="K37" s="149"/>
    </row>
    <row r="38" spans="1:11" ht="15.75" x14ac:dyDescent="0.25">
      <c r="A38" s="73">
        <v>7</v>
      </c>
      <c r="B38" s="74" t="s">
        <v>936</v>
      </c>
      <c r="C38" s="126" t="s">
        <v>963</v>
      </c>
      <c r="D38" s="81" t="s">
        <v>964</v>
      </c>
      <c r="E38" s="52">
        <v>45721</v>
      </c>
      <c r="F38" s="91"/>
      <c r="G38" s="87" t="s">
        <v>834</v>
      </c>
      <c r="H38" s="74"/>
      <c r="I38" s="80" t="s">
        <v>962</v>
      </c>
      <c r="J38" s="54">
        <v>1518</v>
      </c>
      <c r="K38" s="148">
        <v>7882.3450000000003</v>
      </c>
    </row>
    <row r="39" spans="1:11" ht="15.75" x14ac:dyDescent="0.25">
      <c r="A39" s="73">
        <v>8</v>
      </c>
      <c r="B39" s="74" t="s">
        <v>622</v>
      </c>
      <c r="C39" s="48">
        <v>34183</v>
      </c>
      <c r="D39" s="76" t="s">
        <v>764</v>
      </c>
      <c r="E39" s="52">
        <v>45660</v>
      </c>
      <c r="F39" s="91"/>
      <c r="G39" s="78" t="s">
        <v>468</v>
      </c>
      <c r="H39" s="82" t="s">
        <v>765</v>
      </c>
      <c r="I39" s="73" t="s">
        <v>788</v>
      </c>
      <c r="J39" s="54">
        <v>1518</v>
      </c>
      <c r="K39" s="149"/>
    </row>
    <row r="40" spans="1:11" ht="15.75" x14ac:dyDescent="0.25">
      <c r="A40" s="151" t="s">
        <v>623</v>
      </c>
      <c r="B40" s="152"/>
      <c r="C40" s="152"/>
      <c r="D40" s="152"/>
      <c r="E40" s="152"/>
      <c r="F40" s="152"/>
      <c r="G40" s="152"/>
      <c r="H40" s="152"/>
      <c r="I40" s="152"/>
      <c r="J40" s="152"/>
      <c r="K40" s="153"/>
    </row>
    <row r="41" spans="1:11" ht="15.75" x14ac:dyDescent="0.25">
      <c r="A41" s="73">
        <v>1</v>
      </c>
      <c r="B41" s="82" t="s">
        <v>624</v>
      </c>
      <c r="C41" s="48" t="s">
        <v>775</v>
      </c>
      <c r="D41" s="76" t="s">
        <v>561</v>
      </c>
      <c r="E41" s="52">
        <v>45448</v>
      </c>
      <c r="F41" s="53"/>
      <c r="G41" s="78" t="s">
        <v>941</v>
      </c>
      <c r="H41" s="92" t="s">
        <v>776</v>
      </c>
      <c r="I41" s="73" t="s">
        <v>777</v>
      </c>
      <c r="J41" s="55">
        <v>1518</v>
      </c>
      <c r="K41" s="56">
        <v>3519.1767</v>
      </c>
    </row>
    <row r="42" spans="1:11" ht="15.75" x14ac:dyDescent="0.25">
      <c r="A42" s="73">
        <v>2</v>
      </c>
      <c r="B42" s="74" t="s">
        <v>625</v>
      </c>
      <c r="C42" s="48">
        <v>32292</v>
      </c>
      <c r="D42" s="81" t="s">
        <v>124</v>
      </c>
      <c r="E42" s="52">
        <v>44074</v>
      </c>
      <c r="F42" s="53"/>
      <c r="G42" s="87" t="s">
        <v>541</v>
      </c>
      <c r="H42" s="79" t="s">
        <v>841</v>
      </c>
      <c r="I42" s="80" t="s">
        <v>840</v>
      </c>
      <c r="J42" s="55">
        <v>1518</v>
      </c>
      <c r="K42" s="56">
        <v>3519.1767</v>
      </c>
    </row>
    <row r="43" spans="1:11" ht="15.75" x14ac:dyDescent="0.25">
      <c r="A43" s="73">
        <v>3</v>
      </c>
      <c r="B43" s="82" t="s">
        <v>355</v>
      </c>
      <c r="C43" s="126" t="s">
        <v>313</v>
      </c>
      <c r="D43" s="81" t="s">
        <v>277</v>
      </c>
      <c r="E43" s="52">
        <v>45189</v>
      </c>
      <c r="F43" s="53"/>
      <c r="G43" s="87" t="s">
        <v>541</v>
      </c>
      <c r="H43" s="74" t="s">
        <v>314</v>
      </c>
      <c r="I43" s="80" t="s">
        <v>278</v>
      </c>
      <c r="J43" s="55">
        <v>1518</v>
      </c>
      <c r="K43" s="56">
        <v>3519.1767</v>
      </c>
    </row>
    <row r="44" spans="1:11" ht="15.75" x14ac:dyDescent="0.25">
      <c r="A44" s="73">
        <v>4</v>
      </c>
      <c r="B44" s="82" t="s">
        <v>626</v>
      </c>
      <c r="C44" s="48">
        <v>28820</v>
      </c>
      <c r="D44" s="76" t="s">
        <v>833</v>
      </c>
      <c r="E44" s="52">
        <v>45084</v>
      </c>
      <c r="F44" s="53"/>
      <c r="G44" s="78" t="s">
        <v>942</v>
      </c>
      <c r="H44" s="83" t="s">
        <v>835</v>
      </c>
      <c r="I44" s="73" t="s">
        <v>836</v>
      </c>
      <c r="J44" s="55">
        <v>1518</v>
      </c>
      <c r="K44" s="56">
        <v>3519.1767</v>
      </c>
    </row>
    <row r="45" spans="1:11" ht="15.75" x14ac:dyDescent="0.25">
      <c r="A45" s="73">
        <v>5</v>
      </c>
      <c r="B45" s="82" t="s">
        <v>627</v>
      </c>
      <c r="C45" s="48">
        <v>31781</v>
      </c>
      <c r="D45" s="76" t="s">
        <v>254</v>
      </c>
      <c r="E45" s="52">
        <v>44166</v>
      </c>
      <c r="F45" s="53"/>
      <c r="G45" s="87" t="s">
        <v>541</v>
      </c>
      <c r="H45" s="85" t="s">
        <v>228</v>
      </c>
      <c r="I45" s="73" t="s">
        <v>229</v>
      </c>
      <c r="J45" s="55">
        <v>1518</v>
      </c>
      <c r="K45" s="56">
        <v>3519.1767</v>
      </c>
    </row>
    <row r="46" spans="1:11" ht="15.75" x14ac:dyDescent="0.25">
      <c r="A46" s="73">
        <v>6</v>
      </c>
      <c r="B46" s="74" t="s">
        <v>635</v>
      </c>
      <c r="C46" s="48">
        <v>35566</v>
      </c>
      <c r="D46" s="76" t="s">
        <v>715</v>
      </c>
      <c r="E46" s="52">
        <v>45698</v>
      </c>
      <c r="F46" s="53"/>
      <c r="G46" s="78" t="s">
        <v>943</v>
      </c>
      <c r="H46" s="84" t="s">
        <v>716</v>
      </c>
      <c r="I46" s="73" t="s">
        <v>717</v>
      </c>
      <c r="J46" s="55">
        <v>1518</v>
      </c>
      <c r="K46" s="56">
        <v>3519.1767</v>
      </c>
    </row>
    <row r="47" spans="1:11" ht="15.75" x14ac:dyDescent="0.25">
      <c r="A47" s="73">
        <v>7</v>
      </c>
      <c r="B47" s="82" t="s">
        <v>628</v>
      </c>
      <c r="C47" s="48" t="s">
        <v>674</v>
      </c>
      <c r="D47" s="76" t="s">
        <v>675</v>
      </c>
      <c r="E47" s="52">
        <v>45352</v>
      </c>
      <c r="F47" s="53"/>
      <c r="G47" s="78" t="s">
        <v>425</v>
      </c>
      <c r="H47" s="84" t="s">
        <v>676</v>
      </c>
      <c r="I47" s="73" t="s">
        <v>731</v>
      </c>
      <c r="J47" s="55">
        <v>1518</v>
      </c>
      <c r="K47" s="56">
        <v>3519.1767</v>
      </c>
    </row>
    <row r="48" spans="1:11" ht="15.75" x14ac:dyDescent="0.25">
      <c r="A48" s="73">
        <v>8</v>
      </c>
      <c r="B48" s="93" t="s">
        <v>629</v>
      </c>
      <c r="C48" s="57">
        <v>35683</v>
      </c>
      <c r="D48" s="95" t="s">
        <v>565</v>
      </c>
      <c r="E48" s="58">
        <v>45366</v>
      </c>
      <c r="F48" s="59"/>
      <c r="G48" s="174" t="s">
        <v>795</v>
      </c>
      <c r="H48" s="175" t="s">
        <v>796</v>
      </c>
      <c r="I48" s="73" t="s">
        <v>902</v>
      </c>
      <c r="J48" s="55">
        <v>1518</v>
      </c>
      <c r="K48" s="56">
        <v>3519.1767</v>
      </c>
    </row>
    <row r="49" spans="1:11" ht="15.75" x14ac:dyDescent="0.25">
      <c r="A49" s="73">
        <v>9</v>
      </c>
      <c r="B49" s="82" t="s">
        <v>630</v>
      </c>
      <c r="C49" s="48">
        <v>33514</v>
      </c>
      <c r="D49" s="76" t="s">
        <v>727</v>
      </c>
      <c r="E49" s="52">
        <v>44823</v>
      </c>
      <c r="F49" s="53"/>
      <c r="G49" s="78" t="s">
        <v>425</v>
      </c>
      <c r="H49" s="84" t="s">
        <v>728</v>
      </c>
      <c r="I49" s="73" t="s">
        <v>804</v>
      </c>
      <c r="J49" s="55">
        <v>1518</v>
      </c>
      <c r="K49" s="56">
        <v>3519.1767</v>
      </c>
    </row>
    <row r="50" spans="1:11" ht="15.75" x14ac:dyDescent="0.25">
      <c r="A50" s="73">
        <v>10</v>
      </c>
      <c r="B50" s="93" t="s">
        <v>631</v>
      </c>
      <c r="C50" s="57">
        <v>31535</v>
      </c>
      <c r="D50" s="95" t="s">
        <v>33</v>
      </c>
      <c r="E50" s="58">
        <v>44691</v>
      </c>
      <c r="F50" s="59">
        <v>45742</v>
      </c>
      <c r="G50" s="97" t="s">
        <v>425</v>
      </c>
      <c r="H50" s="98" t="s">
        <v>802</v>
      </c>
      <c r="I50" s="94" t="s">
        <v>803</v>
      </c>
      <c r="J50" s="60">
        <v>1518</v>
      </c>
      <c r="K50" s="61">
        <v>3519.1767</v>
      </c>
    </row>
    <row r="51" spans="1:11" ht="15.75" x14ac:dyDescent="0.25">
      <c r="A51" s="73">
        <v>11</v>
      </c>
      <c r="B51" s="74" t="s">
        <v>633</v>
      </c>
      <c r="C51" s="48">
        <v>37998</v>
      </c>
      <c r="D51" s="76" t="s">
        <v>256</v>
      </c>
      <c r="E51" s="52">
        <v>45181</v>
      </c>
      <c r="F51" s="53"/>
      <c r="G51" s="78" t="s">
        <v>484</v>
      </c>
      <c r="H51" s="85" t="s">
        <v>257</v>
      </c>
      <c r="I51" s="73" t="s">
        <v>258</v>
      </c>
      <c r="J51" s="55">
        <v>1518</v>
      </c>
      <c r="K51" s="56">
        <v>3519.1767</v>
      </c>
    </row>
    <row r="52" spans="1:11" ht="15.75" x14ac:dyDescent="0.25">
      <c r="A52" s="73">
        <v>12</v>
      </c>
      <c r="B52" s="82" t="s">
        <v>632</v>
      </c>
      <c r="C52" s="48">
        <v>35121</v>
      </c>
      <c r="D52" s="76" t="s">
        <v>216</v>
      </c>
      <c r="E52" s="52">
        <v>44936</v>
      </c>
      <c r="F52" s="53"/>
      <c r="G52" s="78" t="s">
        <v>425</v>
      </c>
      <c r="H52" s="84" t="s">
        <v>810</v>
      </c>
      <c r="I52" s="73" t="s">
        <v>811</v>
      </c>
      <c r="J52" s="55">
        <v>1518</v>
      </c>
      <c r="K52" s="56">
        <v>3519.1767</v>
      </c>
    </row>
    <row r="53" spans="1:11" ht="15.75" x14ac:dyDescent="0.25">
      <c r="A53" s="73">
        <v>13</v>
      </c>
      <c r="B53" s="82" t="s">
        <v>634</v>
      </c>
      <c r="C53" s="48">
        <v>36863</v>
      </c>
      <c r="D53" s="76" t="s">
        <v>746</v>
      </c>
      <c r="E53" s="52">
        <v>45362</v>
      </c>
      <c r="F53" s="53"/>
      <c r="G53" s="78" t="s">
        <v>944</v>
      </c>
      <c r="H53" s="92" t="s">
        <v>748</v>
      </c>
      <c r="I53" s="73" t="s">
        <v>747</v>
      </c>
      <c r="J53" s="55">
        <v>1518</v>
      </c>
      <c r="K53" s="56">
        <v>3519.1767</v>
      </c>
    </row>
    <row r="54" spans="1:11" ht="15.75" x14ac:dyDescent="0.25">
      <c r="A54" s="151" t="s">
        <v>636</v>
      </c>
      <c r="B54" s="152"/>
      <c r="C54" s="152"/>
      <c r="D54" s="152"/>
      <c r="E54" s="152"/>
      <c r="F54" s="152"/>
      <c r="G54" s="152"/>
      <c r="H54" s="152"/>
      <c r="I54" s="152"/>
      <c r="J54" s="152"/>
      <c r="K54" s="153"/>
    </row>
    <row r="55" spans="1:11" ht="15.75" x14ac:dyDescent="0.25">
      <c r="A55" s="73">
        <v>1</v>
      </c>
      <c r="B55" s="82" t="s">
        <v>46</v>
      </c>
      <c r="C55" s="48">
        <v>29182</v>
      </c>
      <c r="D55" s="76" t="s">
        <v>47</v>
      </c>
      <c r="E55" s="52">
        <v>43255</v>
      </c>
      <c r="F55" s="91"/>
      <c r="G55" s="78" t="s">
        <v>800</v>
      </c>
      <c r="H55" s="84" t="s">
        <v>801</v>
      </c>
      <c r="I55" s="73" t="s">
        <v>913</v>
      </c>
      <c r="J55" s="55">
        <v>1624</v>
      </c>
      <c r="K55" s="62">
        <v>4007.3049999999998</v>
      </c>
    </row>
    <row r="56" spans="1:11" ht="15.75" x14ac:dyDescent="0.25">
      <c r="A56" s="73">
        <v>2</v>
      </c>
      <c r="B56" s="82" t="s">
        <v>861</v>
      </c>
      <c r="C56" s="48">
        <v>37794</v>
      </c>
      <c r="D56" s="76" t="s">
        <v>544</v>
      </c>
      <c r="E56" s="52">
        <v>45404</v>
      </c>
      <c r="F56" s="91"/>
      <c r="G56" s="78" t="s">
        <v>725</v>
      </c>
      <c r="H56" s="83" t="s">
        <v>545</v>
      </c>
      <c r="I56" s="73" t="s">
        <v>547</v>
      </c>
      <c r="J56" s="55">
        <v>1624</v>
      </c>
      <c r="K56" s="62">
        <v>4007.3049999999998</v>
      </c>
    </row>
    <row r="57" spans="1:11" ht="15.75" x14ac:dyDescent="0.25">
      <c r="A57" s="73">
        <v>3</v>
      </c>
      <c r="B57" s="82" t="s">
        <v>852</v>
      </c>
      <c r="C57" s="48">
        <v>35077</v>
      </c>
      <c r="D57" s="76" t="s">
        <v>773</v>
      </c>
      <c r="E57" s="52">
        <v>45660</v>
      </c>
      <c r="F57" s="91"/>
      <c r="G57" s="78" t="s">
        <v>502</v>
      </c>
      <c r="H57" s="84" t="s">
        <v>774</v>
      </c>
      <c r="I57" s="73" t="s">
        <v>904</v>
      </c>
      <c r="J57" s="55">
        <v>1624</v>
      </c>
      <c r="K57" s="62">
        <v>4007.3049999999998</v>
      </c>
    </row>
    <row r="58" spans="1:11" ht="15.75" x14ac:dyDescent="0.25">
      <c r="A58" s="73">
        <v>4</v>
      </c>
      <c r="B58" s="82" t="s">
        <v>864</v>
      </c>
      <c r="C58" s="48">
        <v>35253</v>
      </c>
      <c r="D58" s="76" t="s">
        <v>687</v>
      </c>
      <c r="E58" s="52">
        <v>45665</v>
      </c>
      <c r="F58" s="91"/>
      <c r="G58" s="78" t="s">
        <v>472</v>
      </c>
      <c r="H58" s="84" t="s">
        <v>688</v>
      </c>
      <c r="I58" s="73" t="s">
        <v>961</v>
      </c>
      <c r="J58" s="55">
        <v>1624</v>
      </c>
      <c r="K58" s="62">
        <v>4007.3049999999998</v>
      </c>
    </row>
    <row r="59" spans="1:11" ht="15.75" x14ac:dyDescent="0.25">
      <c r="A59" s="73">
        <v>5</v>
      </c>
      <c r="B59" s="82" t="s">
        <v>859</v>
      </c>
      <c r="C59" s="48">
        <v>36250</v>
      </c>
      <c r="D59" s="76" t="s">
        <v>874</v>
      </c>
      <c r="E59" s="52">
        <v>45659</v>
      </c>
      <c r="F59" s="91"/>
      <c r="G59" s="87" t="s">
        <v>945</v>
      </c>
      <c r="H59" s="92" t="s">
        <v>875</v>
      </c>
      <c r="I59" s="73" t="s">
        <v>909</v>
      </c>
      <c r="J59" s="55">
        <v>1624</v>
      </c>
      <c r="K59" s="62">
        <v>4007.3049999999998</v>
      </c>
    </row>
    <row r="60" spans="1:11" ht="15.75" x14ac:dyDescent="0.25">
      <c r="A60" s="73">
        <v>6</v>
      </c>
      <c r="B60" s="82" t="s">
        <v>851</v>
      </c>
      <c r="C60" s="48">
        <v>35120</v>
      </c>
      <c r="D60" s="76" t="s">
        <v>818</v>
      </c>
      <c r="E60" s="52">
        <v>44713</v>
      </c>
      <c r="F60" s="91"/>
      <c r="G60" s="78" t="s">
        <v>375</v>
      </c>
      <c r="H60" s="83" t="s">
        <v>819</v>
      </c>
      <c r="I60" s="73" t="s">
        <v>820</v>
      </c>
      <c r="J60" s="55">
        <v>1624</v>
      </c>
      <c r="K60" s="62">
        <v>4007.3049999999998</v>
      </c>
    </row>
    <row r="61" spans="1:11" ht="15.75" x14ac:dyDescent="0.25">
      <c r="A61" s="73">
        <v>7</v>
      </c>
      <c r="B61" s="82" t="s">
        <v>81</v>
      </c>
      <c r="C61" s="48">
        <v>36065</v>
      </c>
      <c r="D61" s="76" t="s">
        <v>82</v>
      </c>
      <c r="E61" s="52">
        <v>44767</v>
      </c>
      <c r="F61" s="91"/>
      <c r="G61" s="78" t="s">
        <v>375</v>
      </c>
      <c r="H61" s="92" t="s">
        <v>733</v>
      </c>
      <c r="I61" s="73" t="s">
        <v>734</v>
      </c>
      <c r="J61" s="55">
        <v>1624</v>
      </c>
      <c r="K61" s="62">
        <v>4007.3049999999998</v>
      </c>
    </row>
    <row r="62" spans="1:11" ht="15.75" x14ac:dyDescent="0.25">
      <c r="A62" s="73">
        <v>8</v>
      </c>
      <c r="B62" s="74" t="s">
        <v>480</v>
      </c>
      <c r="C62" s="48">
        <v>36172</v>
      </c>
      <c r="D62" s="76" t="s">
        <v>563</v>
      </c>
      <c r="E62" s="52">
        <v>45083</v>
      </c>
      <c r="F62" s="91"/>
      <c r="G62" s="78" t="s">
        <v>946</v>
      </c>
      <c r="H62" s="84" t="s">
        <v>735</v>
      </c>
      <c r="I62" s="73" t="s">
        <v>914</v>
      </c>
      <c r="J62" s="55">
        <v>1624</v>
      </c>
      <c r="K62" s="62">
        <v>4007.3049999999998</v>
      </c>
    </row>
    <row r="63" spans="1:11" ht="15.75" x14ac:dyDescent="0.25">
      <c r="A63" s="73">
        <v>9</v>
      </c>
      <c r="B63" s="74" t="s">
        <v>353</v>
      </c>
      <c r="C63" s="48">
        <v>38322</v>
      </c>
      <c r="D63" s="76" t="s">
        <v>697</v>
      </c>
      <c r="E63" s="52">
        <v>45170</v>
      </c>
      <c r="F63" s="91"/>
      <c r="G63" s="78" t="s">
        <v>951</v>
      </c>
      <c r="H63" s="83" t="s">
        <v>116</v>
      </c>
      <c r="I63" s="80" t="s">
        <v>117</v>
      </c>
      <c r="J63" s="55">
        <v>1624</v>
      </c>
      <c r="K63" s="62">
        <v>4007.3049999999998</v>
      </c>
    </row>
    <row r="64" spans="1:11" ht="15.75" x14ac:dyDescent="0.25">
      <c r="A64" s="73">
        <v>10</v>
      </c>
      <c r="B64" s="82" t="s">
        <v>867</v>
      </c>
      <c r="C64" s="48">
        <v>36368</v>
      </c>
      <c r="D64" s="76" t="s">
        <v>280</v>
      </c>
      <c r="E64" s="52">
        <v>45244</v>
      </c>
      <c r="F64" s="91"/>
      <c r="G64" s="78" t="s">
        <v>947</v>
      </c>
      <c r="H64" s="84" t="s">
        <v>823</v>
      </c>
      <c r="I64" s="73" t="s">
        <v>281</v>
      </c>
      <c r="J64" s="55">
        <v>1624</v>
      </c>
      <c r="K64" s="62">
        <v>4007.3049999999998</v>
      </c>
    </row>
    <row r="65" spans="1:11" ht="15.75" x14ac:dyDescent="0.25">
      <c r="A65" s="73">
        <v>11</v>
      </c>
      <c r="B65" s="82" t="s">
        <v>850</v>
      </c>
      <c r="C65" s="48">
        <v>34528</v>
      </c>
      <c r="D65" s="76" t="s">
        <v>729</v>
      </c>
      <c r="E65" s="52">
        <v>45665</v>
      </c>
      <c r="F65" s="91"/>
      <c r="G65" s="78" t="s">
        <v>948</v>
      </c>
      <c r="H65" s="92" t="s">
        <v>730</v>
      </c>
      <c r="I65" s="73" t="s">
        <v>907</v>
      </c>
      <c r="J65" s="55">
        <v>1624</v>
      </c>
      <c r="K65" s="62">
        <v>4007.3049999999998</v>
      </c>
    </row>
    <row r="66" spans="1:11" ht="15.75" x14ac:dyDescent="0.25">
      <c r="A66" s="73">
        <v>12</v>
      </c>
      <c r="B66" s="82" t="s">
        <v>868</v>
      </c>
      <c r="C66" s="48">
        <v>27124</v>
      </c>
      <c r="D66" s="76" t="s">
        <v>167</v>
      </c>
      <c r="E66" s="45">
        <v>44102</v>
      </c>
      <c r="F66" s="77"/>
      <c r="G66" s="78" t="s">
        <v>375</v>
      </c>
      <c r="H66" s="84"/>
      <c r="I66" s="73" t="s">
        <v>908</v>
      </c>
      <c r="J66" s="55">
        <v>1624</v>
      </c>
      <c r="K66" s="62">
        <v>4007.3049999999998</v>
      </c>
    </row>
    <row r="67" spans="1:11" ht="15.75" x14ac:dyDescent="0.25">
      <c r="A67" s="73">
        <v>13</v>
      </c>
      <c r="B67" s="74" t="s">
        <v>357</v>
      </c>
      <c r="C67" s="48">
        <v>37742</v>
      </c>
      <c r="D67" s="81" t="s">
        <v>816</v>
      </c>
      <c r="E67" s="52">
        <v>45170</v>
      </c>
      <c r="F67" s="91"/>
      <c r="G67" s="87" t="s">
        <v>553</v>
      </c>
      <c r="H67" s="79" t="s">
        <v>209</v>
      </c>
      <c r="I67" s="73" t="s">
        <v>817</v>
      </c>
      <c r="J67" s="55">
        <v>1624</v>
      </c>
      <c r="K67" s="62">
        <v>4007.3049999999998</v>
      </c>
    </row>
    <row r="68" spans="1:11" ht="15.75" x14ac:dyDescent="0.25">
      <c r="A68" s="73">
        <v>14</v>
      </c>
      <c r="B68" s="82" t="s">
        <v>762</v>
      </c>
      <c r="C68" s="48">
        <v>35793</v>
      </c>
      <c r="D68" s="76" t="s">
        <v>533</v>
      </c>
      <c r="E68" s="52">
        <v>44470</v>
      </c>
      <c r="F68" s="91"/>
      <c r="G68" s="78" t="s">
        <v>513</v>
      </c>
      <c r="H68" s="84" t="s">
        <v>534</v>
      </c>
      <c r="I68" s="73" t="s">
        <v>903</v>
      </c>
      <c r="J68" s="55">
        <v>1624</v>
      </c>
      <c r="K68" s="62">
        <v>4007.3049999999998</v>
      </c>
    </row>
    <row r="69" spans="1:11" ht="15.75" x14ac:dyDescent="0.25">
      <c r="A69" s="73">
        <v>15</v>
      </c>
      <c r="B69" s="82" t="s">
        <v>853</v>
      </c>
      <c r="C69" s="48">
        <v>36839</v>
      </c>
      <c r="D69" s="76" t="s">
        <v>739</v>
      </c>
      <c r="E69" s="52">
        <v>45537</v>
      </c>
      <c r="F69" s="91"/>
      <c r="G69" s="78" t="s">
        <v>375</v>
      </c>
      <c r="H69" s="83" t="s">
        <v>869</v>
      </c>
      <c r="I69" s="73" t="s">
        <v>740</v>
      </c>
      <c r="J69" s="55">
        <v>1624</v>
      </c>
      <c r="K69" s="62">
        <v>4007.3049999999998</v>
      </c>
    </row>
    <row r="70" spans="1:11" ht="15.75" x14ac:dyDescent="0.25">
      <c r="A70" s="73">
        <v>16</v>
      </c>
      <c r="B70" s="82" t="s">
        <v>949</v>
      </c>
      <c r="C70" s="48">
        <v>46078</v>
      </c>
      <c r="D70" s="76" t="s">
        <v>846</v>
      </c>
      <c r="E70" s="52">
        <v>45582</v>
      </c>
      <c r="F70" s="91"/>
      <c r="G70" s="78" t="s">
        <v>404</v>
      </c>
      <c r="H70" s="83" t="s">
        <v>847</v>
      </c>
      <c r="I70" s="73" t="s">
        <v>848</v>
      </c>
      <c r="J70" s="55">
        <v>1624</v>
      </c>
      <c r="K70" s="62">
        <v>4007.3049999999998</v>
      </c>
    </row>
    <row r="71" spans="1:11" ht="15.75" x14ac:dyDescent="0.25">
      <c r="A71" s="73">
        <v>17</v>
      </c>
      <c r="B71" s="82" t="s">
        <v>58</v>
      </c>
      <c r="C71" s="48">
        <v>35819</v>
      </c>
      <c r="D71" s="76" t="s">
        <v>696</v>
      </c>
      <c r="E71" s="52">
        <v>44455</v>
      </c>
      <c r="F71" s="91"/>
      <c r="G71" s="78" t="s">
        <v>768</v>
      </c>
      <c r="H71" s="84" t="s">
        <v>60</v>
      </c>
      <c r="I71" s="73" t="s">
        <v>911</v>
      </c>
      <c r="J71" s="55">
        <v>1624</v>
      </c>
      <c r="K71" s="62">
        <v>4007.3049999999998</v>
      </c>
    </row>
    <row r="72" spans="1:11" ht="15.75" x14ac:dyDescent="0.25">
      <c r="A72" s="73">
        <v>18</v>
      </c>
      <c r="B72" s="82" t="s">
        <v>857</v>
      </c>
      <c r="C72" s="48">
        <v>35469</v>
      </c>
      <c r="D72" s="76" t="s">
        <v>311</v>
      </c>
      <c r="E72" s="52">
        <v>44652</v>
      </c>
      <c r="F72" s="91"/>
      <c r="G72" s="78" t="s">
        <v>492</v>
      </c>
      <c r="H72" s="85" t="s">
        <v>319</v>
      </c>
      <c r="I72" s="73" t="s">
        <v>312</v>
      </c>
      <c r="J72" s="55">
        <v>1624</v>
      </c>
      <c r="K72" s="62">
        <v>4007.3049999999998</v>
      </c>
    </row>
    <row r="73" spans="1:11" ht="15.75" x14ac:dyDescent="0.25">
      <c r="A73" s="73">
        <v>19</v>
      </c>
      <c r="B73" s="82" t="s">
        <v>858</v>
      </c>
      <c r="C73" s="48">
        <v>36891</v>
      </c>
      <c r="D73" s="76" t="s">
        <v>837</v>
      </c>
      <c r="E73" s="52">
        <v>45527</v>
      </c>
      <c r="F73" s="91"/>
      <c r="G73" s="78" t="s">
        <v>950</v>
      </c>
      <c r="H73" s="84" t="s">
        <v>839</v>
      </c>
      <c r="I73" s="73" t="s">
        <v>838</v>
      </c>
      <c r="J73" s="55">
        <v>1624</v>
      </c>
      <c r="K73" s="62">
        <v>4007.3049999999998</v>
      </c>
    </row>
    <row r="74" spans="1:11" ht="15.75" x14ac:dyDescent="0.25">
      <c r="A74" s="73">
        <v>20</v>
      </c>
      <c r="B74" s="93" t="s">
        <v>860</v>
      </c>
      <c r="C74" s="57">
        <v>36736</v>
      </c>
      <c r="D74" s="95" t="s">
        <v>247</v>
      </c>
      <c r="E74" s="58">
        <v>45387</v>
      </c>
      <c r="F74" s="96"/>
      <c r="G74" s="97" t="s">
        <v>725</v>
      </c>
      <c r="H74" s="98" t="s">
        <v>791</v>
      </c>
      <c r="I74" s="94" t="s">
        <v>792</v>
      </c>
      <c r="J74" s="60">
        <v>1624</v>
      </c>
      <c r="K74" s="63">
        <v>4007.3049999999998</v>
      </c>
    </row>
    <row r="75" spans="1:11" ht="15.75" x14ac:dyDescent="0.25">
      <c r="A75" s="73">
        <v>21</v>
      </c>
      <c r="B75" s="82" t="s">
        <v>854</v>
      </c>
      <c r="C75" s="48">
        <v>38289</v>
      </c>
      <c r="D75" s="76" t="s">
        <v>542</v>
      </c>
      <c r="E75" s="52">
        <v>45461</v>
      </c>
      <c r="F75" s="91"/>
      <c r="G75" s="78" t="s">
        <v>410</v>
      </c>
      <c r="H75" s="84" t="s">
        <v>543</v>
      </c>
      <c r="I75" s="73" t="s">
        <v>827</v>
      </c>
      <c r="J75" s="55">
        <v>1624</v>
      </c>
      <c r="K75" s="62">
        <v>4007.3049999999998</v>
      </c>
    </row>
    <row r="76" spans="1:11" ht="15.75" x14ac:dyDescent="0.25">
      <c r="A76" s="73">
        <v>22</v>
      </c>
      <c r="B76" s="74" t="s">
        <v>855</v>
      </c>
      <c r="C76" s="48">
        <v>36644</v>
      </c>
      <c r="D76" s="76">
        <v>2878197283</v>
      </c>
      <c r="E76" s="52">
        <v>45231</v>
      </c>
      <c r="F76" s="91"/>
      <c r="G76" s="78" t="s">
        <v>502</v>
      </c>
      <c r="H76" s="83" t="s">
        <v>14</v>
      </c>
      <c r="I76" s="73" t="s">
        <v>905</v>
      </c>
      <c r="J76" s="55">
        <v>1624</v>
      </c>
      <c r="K76" s="62">
        <v>4007.3049999999998</v>
      </c>
    </row>
    <row r="77" spans="1:11" ht="15.75" x14ac:dyDescent="0.25">
      <c r="A77" s="73">
        <v>23</v>
      </c>
      <c r="B77" s="82" t="s">
        <v>866</v>
      </c>
      <c r="C77" s="48">
        <v>32935</v>
      </c>
      <c r="D77" s="76" t="s">
        <v>705</v>
      </c>
      <c r="E77" s="52">
        <v>45383</v>
      </c>
      <c r="F77" s="91"/>
      <c r="G77" s="78" t="s">
        <v>706</v>
      </c>
      <c r="H77" s="84" t="s">
        <v>707</v>
      </c>
      <c r="I77" s="73" t="s">
        <v>912</v>
      </c>
      <c r="J77" s="55">
        <v>1624</v>
      </c>
      <c r="K77" s="62">
        <v>4007.3049999999998</v>
      </c>
    </row>
    <row r="78" spans="1:11" ht="15.75" x14ac:dyDescent="0.25">
      <c r="A78" s="73">
        <v>24</v>
      </c>
      <c r="B78" s="93" t="s">
        <v>637</v>
      </c>
      <c r="C78" s="57">
        <f>'Relação de Terc.'!$C$87</f>
        <v>37679</v>
      </c>
      <c r="D78" s="95" t="str">
        <f>'Relação de Terc.'!$D$87</f>
        <v>024.420.472-17</v>
      </c>
      <c r="E78" s="58">
        <v>44652</v>
      </c>
      <c r="F78" s="59">
        <v>45714</v>
      </c>
      <c r="G78" s="97" t="s">
        <v>935</v>
      </c>
      <c r="H78" s="98" t="str">
        <f>'Relação de Terc.'!$H$87</f>
        <v>rodriguessamilly128@gmail.com</v>
      </c>
      <c r="I78" s="94" t="str">
        <f>'Relação de Terc.'!$I$87</f>
        <v>(68) 99987-0193</v>
      </c>
      <c r="J78" s="60">
        <v>1624</v>
      </c>
      <c r="K78" s="63">
        <v>4007.3049999999998</v>
      </c>
    </row>
    <row r="79" spans="1:11" ht="15.75" x14ac:dyDescent="0.25">
      <c r="A79" s="73">
        <v>25</v>
      </c>
      <c r="B79" s="82" t="s">
        <v>856</v>
      </c>
      <c r="C79" s="48">
        <v>34453</v>
      </c>
      <c r="D79" s="76" t="s">
        <v>736</v>
      </c>
      <c r="E79" s="52">
        <v>44564</v>
      </c>
      <c r="F79" s="91"/>
      <c r="G79" s="78" t="s">
        <v>952</v>
      </c>
      <c r="H79" s="83" t="s">
        <v>737</v>
      </c>
      <c r="I79" s="73" t="s">
        <v>738</v>
      </c>
      <c r="J79" s="55">
        <v>1624</v>
      </c>
      <c r="K79" s="62">
        <v>4007.3049999999998</v>
      </c>
    </row>
    <row r="80" spans="1:11" ht="15.75" x14ac:dyDescent="0.25">
      <c r="A80" s="73">
        <v>26</v>
      </c>
      <c r="B80" s="82" t="s">
        <v>78</v>
      </c>
      <c r="C80" s="48">
        <v>25642</v>
      </c>
      <c r="D80" s="76" t="s">
        <v>79</v>
      </c>
      <c r="E80" s="52">
        <v>43986</v>
      </c>
      <c r="F80" s="91"/>
      <c r="G80" s="78" t="s">
        <v>509</v>
      </c>
      <c r="H80" s="84" t="s">
        <v>779</v>
      </c>
      <c r="I80" s="73" t="s">
        <v>906</v>
      </c>
      <c r="J80" s="55">
        <v>1624</v>
      </c>
      <c r="K80" s="62">
        <v>4007.3049999999998</v>
      </c>
    </row>
    <row r="81" spans="1:11" ht="15.75" x14ac:dyDescent="0.25">
      <c r="A81" s="73">
        <v>27</v>
      </c>
      <c r="B81" s="82" t="s">
        <v>862</v>
      </c>
      <c r="C81" s="48">
        <v>34243</v>
      </c>
      <c r="D81" s="76" t="s">
        <v>511</v>
      </c>
      <c r="E81" s="52">
        <v>45323</v>
      </c>
      <c r="F81" s="91"/>
      <c r="G81" s="78" t="s">
        <v>553</v>
      </c>
      <c r="H81" s="83" t="s">
        <v>512</v>
      </c>
      <c r="I81" s="73" t="s">
        <v>514</v>
      </c>
      <c r="J81" s="55">
        <v>1624</v>
      </c>
      <c r="K81" s="62">
        <v>4007.3049999999998</v>
      </c>
    </row>
    <row r="82" spans="1:11" ht="15.75" x14ac:dyDescent="0.25">
      <c r="A82" s="73">
        <v>28</v>
      </c>
      <c r="B82" s="82" t="s">
        <v>865</v>
      </c>
      <c r="C82" s="48">
        <v>29248</v>
      </c>
      <c r="D82" s="76" t="s">
        <v>177</v>
      </c>
      <c r="E82" s="52">
        <v>44074</v>
      </c>
      <c r="F82" s="91"/>
      <c r="G82" s="78" t="s">
        <v>766</v>
      </c>
      <c r="H82" s="92" t="s">
        <v>767</v>
      </c>
      <c r="I82" s="73" t="s">
        <v>179</v>
      </c>
      <c r="J82" s="55">
        <v>1624</v>
      </c>
      <c r="K82" s="62">
        <v>4007.3049999999998</v>
      </c>
    </row>
    <row r="83" spans="1:11" ht="15.75" x14ac:dyDescent="0.25">
      <c r="A83" s="73">
        <v>29</v>
      </c>
      <c r="B83" s="82" t="s">
        <v>863</v>
      </c>
      <c r="C83" s="48">
        <v>36413</v>
      </c>
      <c r="D83" s="76" t="s">
        <v>761</v>
      </c>
      <c r="E83" s="52">
        <v>45536</v>
      </c>
      <c r="F83" s="91"/>
      <c r="G83" s="78" t="s">
        <v>553</v>
      </c>
      <c r="H83" s="84" t="s">
        <v>763</v>
      </c>
      <c r="I83" s="73" t="s">
        <v>910</v>
      </c>
      <c r="J83" s="55">
        <v>1624</v>
      </c>
      <c r="K83" s="62">
        <v>4007.3049999999998</v>
      </c>
    </row>
    <row r="84" spans="1:11" ht="15.75" x14ac:dyDescent="0.25">
      <c r="A84" s="151" t="s">
        <v>638</v>
      </c>
      <c r="B84" s="152"/>
      <c r="C84" s="152"/>
      <c r="D84" s="152"/>
      <c r="E84" s="152"/>
      <c r="F84" s="152"/>
      <c r="G84" s="152"/>
      <c r="H84" s="152"/>
      <c r="I84" s="152"/>
      <c r="J84" s="152"/>
      <c r="K84" s="153"/>
    </row>
    <row r="85" spans="1:11" ht="15.75" x14ac:dyDescent="0.25">
      <c r="A85" s="73">
        <v>1</v>
      </c>
      <c r="B85" s="99" t="s">
        <v>639</v>
      </c>
      <c r="C85" s="48">
        <v>34871</v>
      </c>
      <c r="D85" s="76" t="s">
        <v>691</v>
      </c>
      <c r="E85" s="52">
        <v>45334</v>
      </c>
      <c r="F85" s="91"/>
      <c r="G85" s="78" t="s">
        <v>472</v>
      </c>
      <c r="H85" s="82" t="s">
        <v>692</v>
      </c>
      <c r="I85" s="73" t="s">
        <v>920</v>
      </c>
      <c r="J85" s="64">
        <v>1971</v>
      </c>
      <c r="K85" s="65">
        <v>4596.93833</v>
      </c>
    </row>
    <row r="86" spans="1:11" ht="15.75" x14ac:dyDescent="0.25">
      <c r="A86" s="73">
        <v>2</v>
      </c>
      <c r="B86" s="99" t="s">
        <v>651</v>
      </c>
      <c r="C86" s="48">
        <v>37780</v>
      </c>
      <c r="D86" s="76" t="s">
        <v>821</v>
      </c>
      <c r="E86" s="52">
        <v>45505</v>
      </c>
      <c r="F86" s="91"/>
      <c r="G86" s="78" t="s">
        <v>541</v>
      </c>
      <c r="H86" s="82" t="s">
        <v>822</v>
      </c>
      <c r="I86" s="73" t="s">
        <v>922</v>
      </c>
      <c r="J86" s="64">
        <v>1971</v>
      </c>
      <c r="K86" s="65">
        <v>4596.93833</v>
      </c>
    </row>
    <row r="87" spans="1:11" ht="15.75" x14ac:dyDescent="0.25">
      <c r="A87" s="73">
        <v>3</v>
      </c>
      <c r="B87" s="99" t="s">
        <v>640</v>
      </c>
      <c r="C87" s="48">
        <v>36365</v>
      </c>
      <c r="D87" s="76" t="s">
        <v>677</v>
      </c>
      <c r="E87" s="52">
        <v>45628</v>
      </c>
      <c r="F87" s="91"/>
      <c r="G87" s="78" t="s">
        <v>392</v>
      </c>
      <c r="H87" s="82" t="s">
        <v>678</v>
      </c>
      <c r="I87" s="73" t="s">
        <v>915</v>
      </c>
      <c r="J87" s="64">
        <v>1971</v>
      </c>
      <c r="K87" s="65">
        <v>4596.93833</v>
      </c>
    </row>
    <row r="88" spans="1:11" ht="15.75" x14ac:dyDescent="0.25">
      <c r="A88" s="73">
        <v>4</v>
      </c>
      <c r="B88" s="99" t="s">
        <v>641</v>
      </c>
      <c r="C88" s="48">
        <v>31175</v>
      </c>
      <c r="D88" s="76" t="s">
        <v>749</v>
      </c>
      <c r="E88" s="52">
        <v>43255</v>
      </c>
      <c r="F88" s="91"/>
      <c r="G88" s="78" t="s">
        <v>392</v>
      </c>
      <c r="H88" s="82" t="s">
        <v>750</v>
      </c>
      <c r="I88" s="73" t="s">
        <v>916</v>
      </c>
      <c r="J88" s="64">
        <v>1971</v>
      </c>
      <c r="K88" s="65">
        <v>4596.93833</v>
      </c>
    </row>
    <row r="89" spans="1:11" ht="15.75" x14ac:dyDescent="0.25">
      <c r="A89" s="73">
        <v>5</v>
      </c>
      <c r="B89" s="99" t="s">
        <v>642</v>
      </c>
      <c r="C89" s="48">
        <v>35970</v>
      </c>
      <c r="D89" s="76" t="s">
        <v>759</v>
      </c>
      <c r="E89" s="52">
        <v>45524</v>
      </c>
      <c r="F89" s="91"/>
      <c r="G89" s="78" t="s">
        <v>953</v>
      </c>
      <c r="H89" s="82" t="s">
        <v>760</v>
      </c>
      <c r="I89" s="73" t="s">
        <v>917</v>
      </c>
      <c r="J89" s="64">
        <v>1971</v>
      </c>
      <c r="K89" s="65">
        <v>4596.93833</v>
      </c>
    </row>
    <row r="90" spans="1:11" ht="15.75" x14ac:dyDescent="0.25">
      <c r="A90" s="73">
        <v>6</v>
      </c>
      <c r="B90" s="99" t="s">
        <v>653</v>
      </c>
      <c r="C90" s="48">
        <v>29474</v>
      </c>
      <c r="D90" s="76" t="s">
        <v>251</v>
      </c>
      <c r="E90" s="52">
        <v>44441</v>
      </c>
      <c r="F90" s="91"/>
      <c r="G90" s="78" t="s">
        <v>673</v>
      </c>
      <c r="H90" s="85" t="s">
        <v>672</v>
      </c>
      <c r="I90" s="73" t="s">
        <v>924</v>
      </c>
      <c r="J90" s="64">
        <v>1971</v>
      </c>
      <c r="K90" s="65">
        <v>4596.93833</v>
      </c>
    </row>
    <row r="91" spans="1:11" ht="15.75" x14ac:dyDescent="0.25">
      <c r="A91" s="73">
        <v>7</v>
      </c>
      <c r="B91" s="99" t="s">
        <v>643</v>
      </c>
      <c r="C91" s="48">
        <v>36395</v>
      </c>
      <c r="D91" s="81" t="s">
        <v>814</v>
      </c>
      <c r="E91" s="52">
        <v>45056</v>
      </c>
      <c r="F91" s="91"/>
      <c r="G91" s="87" t="s">
        <v>944</v>
      </c>
      <c r="H91" s="74" t="s">
        <v>236</v>
      </c>
      <c r="I91" s="80" t="s">
        <v>918</v>
      </c>
      <c r="J91" s="64">
        <v>1971</v>
      </c>
      <c r="K91" s="65">
        <v>4596.93833</v>
      </c>
    </row>
    <row r="92" spans="1:11" ht="15.75" x14ac:dyDescent="0.25">
      <c r="A92" s="73">
        <v>8</v>
      </c>
      <c r="B92" s="99" t="s">
        <v>644</v>
      </c>
      <c r="C92" s="48">
        <v>32475</v>
      </c>
      <c r="D92" s="76" t="s">
        <v>718</v>
      </c>
      <c r="E92" s="52">
        <v>45204</v>
      </c>
      <c r="F92" s="91"/>
      <c r="G92" s="78" t="s">
        <v>944</v>
      </c>
      <c r="H92" s="82" t="s">
        <v>719</v>
      </c>
      <c r="I92" s="73" t="s">
        <v>262</v>
      </c>
      <c r="J92" s="64">
        <v>1971</v>
      </c>
      <c r="K92" s="65">
        <v>4596.93833</v>
      </c>
    </row>
    <row r="93" spans="1:11" ht="15.75" x14ac:dyDescent="0.25">
      <c r="A93" s="73">
        <v>9</v>
      </c>
      <c r="B93" s="99" t="s">
        <v>645</v>
      </c>
      <c r="C93" s="48">
        <v>36179</v>
      </c>
      <c r="D93" s="76" t="s">
        <v>264</v>
      </c>
      <c r="E93" s="52">
        <v>45083</v>
      </c>
      <c r="F93" s="91"/>
      <c r="G93" s="78" t="s">
        <v>582</v>
      </c>
      <c r="H93" s="82" t="s">
        <v>265</v>
      </c>
      <c r="I93" s="73" t="s">
        <v>266</v>
      </c>
      <c r="J93" s="64">
        <v>1971</v>
      </c>
      <c r="K93" s="65">
        <v>4596.93833</v>
      </c>
    </row>
    <row r="94" spans="1:11" ht="15.75" x14ac:dyDescent="0.25">
      <c r="A94" s="73">
        <v>10</v>
      </c>
      <c r="B94" s="99" t="s">
        <v>650</v>
      </c>
      <c r="C94" s="48">
        <v>35489</v>
      </c>
      <c r="D94" s="76" t="s">
        <v>741</v>
      </c>
      <c r="E94" s="52">
        <v>45519</v>
      </c>
      <c r="F94" s="91"/>
      <c r="G94" s="78" t="s">
        <v>954</v>
      </c>
      <c r="H94" s="82" t="s">
        <v>742</v>
      </c>
      <c r="I94" s="73" t="s">
        <v>921</v>
      </c>
      <c r="J94" s="64">
        <v>1971</v>
      </c>
      <c r="K94" s="65">
        <v>4596.93833</v>
      </c>
    </row>
    <row r="95" spans="1:11" ht="15.75" x14ac:dyDescent="0.25">
      <c r="A95" s="73">
        <v>11</v>
      </c>
      <c r="B95" s="99" t="s">
        <v>23</v>
      </c>
      <c r="C95" s="48">
        <v>34133</v>
      </c>
      <c r="D95" s="76" t="s">
        <v>24</v>
      </c>
      <c r="E95" s="52">
        <v>43817</v>
      </c>
      <c r="F95" s="91"/>
      <c r="G95" s="78" t="s">
        <v>955</v>
      </c>
      <c r="H95" s="82" t="s">
        <v>25</v>
      </c>
      <c r="I95" s="73" t="s">
        <v>919</v>
      </c>
      <c r="J95" s="64">
        <v>1971</v>
      </c>
      <c r="K95" s="65">
        <v>4596.93833</v>
      </c>
    </row>
    <row r="96" spans="1:11" ht="15.75" x14ac:dyDescent="0.25">
      <c r="A96" s="73">
        <v>12</v>
      </c>
      <c r="B96" s="100" t="s">
        <v>646</v>
      </c>
      <c r="C96" s="57">
        <v>36950</v>
      </c>
      <c r="D96" s="95" t="s">
        <v>9</v>
      </c>
      <c r="E96" s="58">
        <v>45392</v>
      </c>
      <c r="F96" s="59">
        <v>45719</v>
      </c>
      <c r="G96" s="97" t="s">
        <v>944</v>
      </c>
      <c r="H96" s="93" t="s">
        <v>25</v>
      </c>
      <c r="I96" s="94" t="s">
        <v>919</v>
      </c>
      <c r="J96" s="66">
        <v>1971</v>
      </c>
      <c r="K96" s="67">
        <v>4596.93833</v>
      </c>
    </row>
    <row r="97" spans="1:11" ht="15.75" x14ac:dyDescent="0.25">
      <c r="A97" s="73">
        <v>13</v>
      </c>
      <c r="B97" s="99" t="s">
        <v>654</v>
      </c>
      <c r="C97" s="48">
        <v>29320</v>
      </c>
      <c r="D97" s="76" t="s">
        <v>94</v>
      </c>
      <c r="E97" s="52">
        <v>43507</v>
      </c>
      <c r="F97" s="91"/>
      <c r="G97" s="78" t="s">
        <v>968</v>
      </c>
      <c r="H97" s="82" t="s">
        <v>95</v>
      </c>
      <c r="I97" s="73" t="s">
        <v>97</v>
      </c>
      <c r="J97" s="64">
        <v>1971</v>
      </c>
      <c r="K97" s="65">
        <v>4596.93833</v>
      </c>
    </row>
    <row r="98" spans="1:11" ht="15.75" x14ac:dyDescent="0.25">
      <c r="A98" s="73">
        <v>14</v>
      </c>
      <c r="B98" s="99" t="s">
        <v>647</v>
      </c>
      <c r="C98" s="48">
        <v>27110</v>
      </c>
      <c r="D98" s="76" t="s">
        <v>156</v>
      </c>
      <c r="E98" s="52">
        <v>43497</v>
      </c>
      <c r="F98" s="91"/>
      <c r="G98" s="78" t="s">
        <v>392</v>
      </c>
      <c r="H98" s="82" t="s">
        <v>157</v>
      </c>
      <c r="I98" s="73" t="s">
        <v>960</v>
      </c>
      <c r="J98" s="64">
        <v>1971</v>
      </c>
      <c r="K98" s="65">
        <v>4596.93833</v>
      </c>
    </row>
    <row r="99" spans="1:11" ht="15.75" x14ac:dyDescent="0.25">
      <c r="A99" s="73">
        <v>15</v>
      </c>
      <c r="B99" s="99" t="s">
        <v>648</v>
      </c>
      <c r="C99" s="48">
        <v>30827</v>
      </c>
      <c r="D99" s="76" t="s">
        <v>305</v>
      </c>
      <c r="E99" s="52">
        <v>45266</v>
      </c>
      <c r="F99" s="91"/>
      <c r="G99" s="78" t="s">
        <v>689</v>
      </c>
      <c r="H99" s="85" t="s">
        <v>306</v>
      </c>
      <c r="I99" s="73" t="s">
        <v>690</v>
      </c>
      <c r="J99" s="64">
        <v>1971</v>
      </c>
      <c r="K99" s="65">
        <v>4596.93833</v>
      </c>
    </row>
    <row r="100" spans="1:11" ht="15.75" x14ac:dyDescent="0.25">
      <c r="A100" s="73">
        <v>16</v>
      </c>
      <c r="B100" s="99" t="s">
        <v>652</v>
      </c>
      <c r="C100" s="48">
        <v>36332</v>
      </c>
      <c r="D100" s="76" t="s">
        <v>202</v>
      </c>
      <c r="E100" s="52">
        <v>43698</v>
      </c>
      <c r="F100" s="91"/>
      <c r="G100" s="78" t="s">
        <v>541</v>
      </c>
      <c r="H100" s="82" t="s">
        <v>698</v>
      </c>
      <c r="I100" s="73" t="s">
        <v>923</v>
      </c>
      <c r="J100" s="64">
        <v>1971</v>
      </c>
      <c r="K100" s="65">
        <v>4596.93833</v>
      </c>
    </row>
    <row r="101" spans="1:11" ht="15.75" x14ac:dyDescent="0.25">
      <c r="A101" s="73">
        <v>17</v>
      </c>
      <c r="B101" s="99" t="s">
        <v>655</v>
      </c>
      <c r="C101" s="48">
        <v>38307</v>
      </c>
      <c r="D101" s="76" t="s">
        <v>270</v>
      </c>
      <c r="E101" s="52">
        <v>45272</v>
      </c>
      <c r="F101" s="91"/>
      <c r="G101" s="78" t="s">
        <v>725</v>
      </c>
      <c r="H101" s="82" t="s">
        <v>754</v>
      </c>
      <c r="I101" s="73" t="s">
        <v>755</v>
      </c>
      <c r="J101" s="64">
        <v>1971</v>
      </c>
      <c r="K101" s="65">
        <v>4596.93833</v>
      </c>
    </row>
    <row r="102" spans="1:11" ht="15.75" x14ac:dyDescent="0.25">
      <c r="A102" s="73">
        <v>18</v>
      </c>
      <c r="B102" s="99" t="s">
        <v>656</v>
      </c>
      <c r="C102" s="48">
        <v>38744</v>
      </c>
      <c r="D102" s="76" t="s">
        <v>708</v>
      </c>
      <c r="E102" s="52">
        <v>45327</v>
      </c>
      <c r="F102" s="91"/>
      <c r="G102" s="78" t="s">
        <v>472</v>
      </c>
      <c r="H102" s="82" t="s">
        <v>709</v>
      </c>
      <c r="I102" s="73" t="s">
        <v>925</v>
      </c>
      <c r="J102" s="64">
        <v>1971</v>
      </c>
      <c r="K102" s="65">
        <v>4596.93833</v>
      </c>
    </row>
    <row r="103" spans="1:11" ht="15.75" x14ac:dyDescent="0.25">
      <c r="A103" s="73">
        <v>19</v>
      </c>
      <c r="B103" s="99" t="s">
        <v>649</v>
      </c>
      <c r="C103" s="127" t="s">
        <v>743</v>
      </c>
      <c r="D103" s="101" t="s">
        <v>744</v>
      </c>
      <c r="E103" s="52">
        <v>44109</v>
      </c>
      <c r="F103" s="91"/>
      <c r="G103" s="102" t="s">
        <v>410</v>
      </c>
      <c r="H103" s="103" t="s">
        <v>745</v>
      </c>
      <c r="I103" s="104" t="s">
        <v>38</v>
      </c>
      <c r="J103" s="64">
        <v>1971</v>
      </c>
      <c r="K103" s="65">
        <v>4596.93833</v>
      </c>
    </row>
    <row r="104" spans="1:11" ht="15.75" x14ac:dyDescent="0.25">
      <c r="A104" s="73">
        <v>20</v>
      </c>
      <c r="B104" s="99" t="s">
        <v>657</v>
      </c>
      <c r="C104" s="48">
        <v>34664</v>
      </c>
      <c r="D104" s="76" t="s">
        <v>780</v>
      </c>
      <c r="E104" s="52">
        <v>45433</v>
      </c>
      <c r="F104" s="91"/>
      <c r="G104" s="78" t="s">
        <v>501</v>
      </c>
      <c r="H104" s="105" t="s">
        <v>782</v>
      </c>
      <c r="I104" s="73" t="s">
        <v>781</v>
      </c>
      <c r="J104" s="64">
        <v>1971</v>
      </c>
      <c r="K104" s="65">
        <v>4596.93833</v>
      </c>
    </row>
    <row r="105" spans="1:11" ht="15.75" x14ac:dyDescent="0.25">
      <c r="A105" s="73">
        <v>21</v>
      </c>
      <c r="B105" s="99" t="s">
        <v>658</v>
      </c>
      <c r="C105" s="48">
        <v>33645</v>
      </c>
      <c r="D105" s="76" t="s">
        <v>220</v>
      </c>
      <c r="E105" s="52">
        <v>43990</v>
      </c>
      <c r="F105" s="91"/>
      <c r="G105" s="78" t="s">
        <v>484</v>
      </c>
      <c r="H105" s="82" t="s">
        <v>221</v>
      </c>
      <c r="I105" s="73" t="s">
        <v>222</v>
      </c>
      <c r="J105" s="64">
        <v>1971</v>
      </c>
      <c r="K105" s="65">
        <v>4596.93833</v>
      </c>
    </row>
    <row r="106" spans="1:11" ht="15.75" x14ac:dyDescent="0.25">
      <c r="A106" s="94">
        <v>22</v>
      </c>
      <c r="B106" s="106" t="s">
        <v>889</v>
      </c>
      <c r="C106" s="57">
        <f>'Relação de Terc.'!C95</f>
        <v>29722</v>
      </c>
      <c r="D106" s="95" t="str">
        <f>'Relação de Terc.'!D95</f>
        <v>663.113.222-34</v>
      </c>
      <c r="E106" s="58">
        <f>'Relação de Terc.'!E95</f>
        <v>45124</v>
      </c>
      <c r="F106" s="96"/>
      <c r="G106" s="97" t="str">
        <f>'Relação de Terc.'!$G$95</f>
        <v>DRSS/SEDE</v>
      </c>
      <c r="H106" s="93" t="str">
        <f>'Relação de Terc.'!H95</f>
        <v>thayanamor@yahoo.com.br</v>
      </c>
      <c r="I106" s="94" t="str">
        <f>'Relação de Terc.'!I95</f>
        <v>(68) 99996-8969</v>
      </c>
      <c r="J106" s="66">
        <v>1971</v>
      </c>
      <c r="K106" s="67">
        <v>4596.93833</v>
      </c>
    </row>
    <row r="107" spans="1:11" ht="15.75" x14ac:dyDescent="0.25">
      <c r="A107" s="162" t="s">
        <v>659</v>
      </c>
      <c r="B107" s="163"/>
      <c r="C107" s="163"/>
      <c r="D107" s="163"/>
      <c r="E107" s="163"/>
      <c r="F107" s="163"/>
      <c r="G107" s="163"/>
      <c r="H107" s="163"/>
      <c r="I107" s="163"/>
      <c r="J107" s="163"/>
      <c r="K107" s="164"/>
    </row>
    <row r="108" spans="1:11" ht="15.75" x14ac:dyDescent="0.25">
      <c r="A108" s="107">
        <v>1</v>
      </c>
      <c r="B108" s="108" t="s">
        <v>346</v>
      </c>
      <c r="C108" s="48">
        <v>34475</v>
      </c>
      <c r="D108" s="76" t="s">
        <v>299</v>
      </c>
      <c r="E108" s="52">
        <v>45264</v>
      </c>
      <c r="F108" s="91"/>
      <c r="G108" s="109" t="s">
        <v>410</v>
      </c>
      <c r="H108" s="82" t="s">
        <v>300</v>
      </c>
      <c r="I108" s="73" t="s">
        <v>301</v>
      </c>
      <c r="J108" s="64">
        <v>3296</v>
      </c>
      <c r="K108" s="68">
        <v>7193.6750000000002</v>
      </c>
    </row>
    <row r="109" spans="1:11" ht="15.75" x14ac:dyDescent="0.25">
      <c r="A109" s="107">
        <v>2</v>
      </c>
      <c r="B109" s="108" t="s">
        <v>660</v>
      </c>
      <c r="C109" s="69">
        <v>36731</v>
      </c>
      <c r="D109" s="110" t="s">
        <v>870</v>
      </c>
      <c r="E109" s="52">
        <v>45659</v>
      </c>
      <c r="F109" s="91"/>
      <c r="G109" s="109" t="s">
        <v>522</v>
      </c>
      <c r="H109" s="86" t="s">
        <v>871</v>
      </c>
      <c r="I109" s="107" t="s">
        <v>926</v>
      </c>
      <c r="J109" s="64">
        <v>3296</v>
      </c>
      <c r="K109" s="68">
        <v>7193.6750000000002</v>
      </c>
    </row>
    <row r="110" spans="1:11" ht="15.75" x14ac:dyDescent="0.25">
      <c r="A110" s="107">
        <v>3</v>
      </c>
      <c r="B110" s="108" t="s">
        <v>661</v>
      </c>
      <c r="C110" s="69">
        <v>36016</v>
      </c>
      <c r="D110" s="110" t="s">
        <v>797</v>
      </c>
      <c r="E110" s="52">
        <v>44119</v>
      </c>
      <c r="F110" s="91"/>
      <c r="G110" s="109" t="s">
        <v>502</v>
      </c>
      <c r="H110" s="111" t="s">
        <v>798</v>
      </c>
      <c r="I110" s="107" t="s">
        <v>959</v>
      </c>
      <c r="J110" s="64">
        <v>3296</v>
      </c>
      <c r="K110" s="68">
        <v>7193.6750000000002</v>
      </c>
    </row>
    <row r="111" spans="1:11" ht="15.75" x14ac:dyDescent="0.25">
      <c r="A111" s="107">
        <v>4</v>
      </c>
      <c r="B111" s="108" t="s">
        <v>662</v>
      </c>
      <c r="C111" s="48">
        <v>30822</v>
      </c>
      <c r="D111" s="76" t="s">
        <v>521</v>
      </c>
      <c r="E111" s="52">
        <v>45448</v>
      </c>
      <c r="F111" s="91"/>
      <c r="G111" s="109" t="s">
        <v>522</v>
      </c>
      <c r="H111" s="85" t="s">
        <v>523</v>
      </c>
      <c r="I111" s="73" t="s">
        <v>524</v>
      </c>
      <c r="J111" s="64">
        <v>3296</v>
      </c>
      <c r="K111" s="68">
        <v>7193.6750000000002</v>
      </c>
    </row>
    <row r="112" spans="1:11" ht="15.75" x14ac:dyDescent="0.25">
      <c r="A112" s="107">
        <v>5</v>
      </c>
      <c r="B112" s="108" t="s">
        <v>663</v>
      </c>
      <c r="C112" s="69">
        <v>31960</v>
      </c>
      <c r="D112" s="110" t="s">
        <v>182</v>
      </c>
      <c r="E112" s="52">
        <v>43255</v>
      </c>
      <c r="F112" s="91"/>
      <c r="G112" s="109" t="s">
        <v>410</v>
      </c>
      <c r="H112" s="111" t="s">
        <v>845</v>
      </c>
      <c r="I112" s="107" t="s">
        <v>184</v>
      </c>
      <c r="J112" s="64">
        <v>3296</v>
      </c>
      <c r="K112" s="68">
        <v>7193.6750000000002</v>
      </c>
    </row>
    <row r="113" spans="1:11" ht="15.75" x14ac:dyDescent="0.25">
      <c r="A113" s="107">
        <v>6</v>
      </c>
      <c r="B113" s="108" t="s">
        <v>664</v>
      </c>
      <c r="C113" s="69">
        <v>34763</v>
      </c>
      <c r="D113" s="110" t="s">
        <v>824</v>
      </c>
      <c r="E113" s="52">
        <v>45491</v>
      </c>
      <c r="F113" s="91"/>
      <c r="G113" s="109" t="s">
        <v>574</v>
      </c>
      <c r="H113" s="111" t="s">
        <v>825</v>
      </c>
      <c r="I113" s="107" t="s">
        <v>826</v>
      </c>
      <c r="J113" s="64">
        <v>3296</v>
      </c>
      <c r="K113" s="68">
        <v>7193.6750000000002</v>
      </c>
    </row>
    <row r="114" spans="1:11" ht="15.75" x14ac:dyDescent="0.25">
      <c r="A114" s="107">
        <v>7</v>
      </c>
      <c r="B114" s="108" t="s">
        <v>665</v>
      </c>
      <c r="C114" s="69">
        <v>32139</v>
      </c>
      <c r="D114" s="110" t="s">
        <v>771</v>
      </c>
      <c r="E114" s="52">
        <v>45659</v>
      </c>
      <c r="F114" s="91"/>
      <c r="G114" s="109" t="s">
        <v>957</v>
      </c>
      <c r="H114" s="111" t="s">
        <v>885</v>
      </c>
      <c r="I114" s="107" t="s">
        <v>772</v>
      </c>
      <c r="J114" s="64">
        <v>3296</v>
      </c>
      <c r="K114" s="68">
        <v>7193.6750000000002</v>
      </c>
    </row>
    <row r="115" spans="1:11" ht="15.75" x14ac:dyDescent="0.25">
      <c r="A115" s="107">
        <v>8</v>
      </c>
      <c r="B115" s="108" t="s">
        <v>666</v>
      </c>
      <c r="C115" s="69">
        <v>36081</v>
      </c>
      <c r="D115" s="110" t="s">
        <v>830</v>
      </c>
      <c r="E115" s="52">
        <v>45673</v>
      </c>
      <c r="F115" s="91"/>
      <c r="G115" s="109" t="s">
        <v>958</v>
      </c>
      <c r="H115" s="111" t="s">
        <v>832</v>
      </c>
      <c r="I115" s="107" t="s">
        <v>831</v>
      </c>
      <c r="J115" s="64">
        <v>3296</v>
      </c>
      <c r="K115" s="68">
        <v>7193.6750000000002</v>
      </c>
    </row>
    <row r="116" spans="1:11" ht="15.75" x14ac:dyDescent="0.25">
      <c r="A116" s="165" t="s">
        <v>667</v>
      </c>
      <c r="B116" s="166"/>
      <c r="C116" s="166"/>
      <c r="D116" s="166"/>
      <c r="E116" s="166"/>
      <c r="F116" s="166"/>
      <c r="G116" s="166"/>
      <c r="H116" s="166"/>
      <c r="I116" s="166"/>
      <c r="J116" s="166"/>
      <c r="K116" s="167"/>
    </row>
    <row r="117" spans="1:11" ht="15.75" x14ac:dyDescent="0.25">
      <c r="A117" s="107">
        <v>1</v>
      </c>
      <c r="B117" s="108" t="s">
        <v>668</v>
      </c>
      <c r="C117" s="69">
        <v>35575</v>
      </c>
      <c r="D117" s="107" t="s">
        <v>828</v>
      </c>
      <c r="E117" s="52">
        <v>45660</v>
      </c>
      <c r="F117" s="90"/>
      <c r="G117" s="107" t="s">
        <v>956</v>
      </c>
      <c r="H117" s="111" t="s">
        <v>829</v>
      </c>
      <c r="I117" s="107" t="s">
        <v>927</v>
      </c>
      <c r="J117" s="125">
        <v>3741</v>
      </c>
      <c r="K117" s="65">
        <v>8106.6953800000001</v>
      </c>
    </row>
    <row r="118" spans="1:11" ht="15.75" x14ac:dyDescent="0.25">
      <c r="A118" s="107">
        <v>2</v>
      </c>
      <c r="B118" s="108" t="s">
        <v>669</v>
      </c>
      <c r="C118" s="69">
        <v>32379</v>
      </c>
      <c r="D118" s="107" t="s">
        <v>163</v>
      </c>
      <c r="E118" s="52">
        <v>44774</v>
      </c>
      <c r="F118" s="90"/>
      <c r="G118" s="107" t="s">
        <v>402</v>
      </c>
      <c r="H118" s="111" t="s">
        <v>815</v>
      </c>
      <c r="I118" s="107" t="s">
        <v>165</v>
      </c>
      <c r="J118" s="125">
        <v>3741</v>
      </c>
      <c r="K118" s="65">
        <v>8106.6953800000001</v>
      </c>
    </row>
    <row r="119" spans="1:11" ht="17.25" customHeight="1" x14ac:dyDescent="0.25">
      <c r="A119" s="107">
        <v>3</v>
      </c>
      <c r="B119" s="108" t="s">
        <v>670</v>
      </c>
      <c r="C119" s="69">
        <v>28749</v>
      </c>
      <c r="D119" s="107" t="s">
        <v>849</v>
      </c>
      <c r="E119" s="52">
        <v>43255</v>
      </c>
      <c r="F119" s="90"/>
      <c r="G119" s="107" t="s">
        <v>404</v>
      </c>
      <c r="H119" s="111" t="s">
        <v>6</v>
      </c>
      <c r="I119" s="107" t="s">
        <v>7</v>
      </c>
      <c r="J119" s="125">
        <v>3741</v>
      </c>
      <c r="K119" s="65">
        <v>8106.6953800000001</v>
      </c>
    </row>
    <row r="120" spans="1:11" ht="15.75" x14ac:dyDescent="0.25">
      <c r="A120" s="107">
        <v>4</v>
      </c>
      <c r="B120" s="108" t="s">
        <v>671</v>
      </c>
      <c r="C120" s="69">
        <v>32122</v>
      </c>
      <c r="D120" s="107" t="s">
        <v>685</v>
      </c>
      <c r="E120" s="52">
        <v>45432</v>
      </c>
      <c r="F120" s="90"/>
      <c r="G120" s="107" t="s">
        <v>939</v>
      </c>
      <c r="H120" s="111" t="s">
        <v>686</v>
      </c>
      <c r="I120" s="107" t="s">
        <v>538</v>
      </c>
      <c r="J120" s="125">
        <v>3741</v>
      </c>
      <c r="K120" s="65">
        <v>8106.6953800000001</v>
      </c>
    </row>
  </sheetData>
  <sortState xmlns:xlrd2="http://schemas.microsoft.com/office/spreadsheetml/2017/richdata2" ref="B23:J30">
    <sortCondition ref="B23:B30"/>
  </sortState>
  <mergeCells count="20">
    <mergeCell ref="A107:K107"/>
    <mergeCell ref="A116:K116"/>
    <mergeCell ref="A40:K40"/>
    <mergeCell ref="A54:K54"/>
    <mergeCell ref="A84:K84"/>
    <mergeCell ref="K32:K33"/>
    <mergeCell ref="K34:K35"/>
    <mergeCell ref="K36:K37"/>
    <mergeCell ref="K38:K39"/>
    <mergeCell ref="A1:K1"/>
    <mergeCell ref="A22:K22"/>
    <mergeCell ref="A17:K17"/>
    <mergeCell ref="A12:K12"/>
    <mergeCell ref="A2:K2"/>
    <mergeCell ref="A4:K4"/>
    <mergeCell ref="A31:K31"/>
    <mergeCell ref="K23:K24"/>
    <mergeCell ref="K25:K26"/>
    <mergeCell ref="K27:K28"/>
    <mergeCell ref="K29:K30"/>
  </mergeCells>
  <phoneticPr fontId="23" type="noConversion"/>
  <hyperlinks>
    <hyperlink ref="H109" r:id="rId1" xr:uid="{A3AC1874-EFC2-4FCF-B29C-E6E5D39E3717}"/>
    <hyperlink ref="H111" r:id="rId2" xr:uid="{7D957CC1-7E47-40AC-9968-0C4E52B16DD9}"/>
    <hyperlink ref="H72" r:id="rId3" xr:uid="{480D5B55-8ED6-429E-9297-0A6AF489B4CD}"/>
    <hyperlink ref="H51" r:id="rId4" xr:uid="{29CE399C-6419-424D-9A32-50292C4A6389}"/>
    <hyperlink ref="H45" r:id="rId5" xr:uid="{69E3962F-1F51-4147-837E-31E7F9ABF8B7}"/>
    <hyperlink ref="H81" r:id="rId6" xr:uid="{DAFC06CF-BC34-43BE-8118-93D4BF622566}"/>
    <hyperlink ref="H56" r:id="rId7" xr:uid="{629EEBB3-9C03-4CEE-BBC6-E96EC7144B1F}"/>
    <hyperlink ref="H63" r:id="rId8" xr:uid="{63B36A2B-0BEF-4E32-940A-BEF9E9A08A99}"/>
    <hyperlink ref="H79" r:id="rId9" xr:uid="{F2AA405F-E5E6-483F-97B7-CFF2ECEAAFCA}"/>
    <hyperlink ref="H76" r:id="rId10" xr:uid="{0D13EA32-6D14-49E9-8923-958E410B40F5}"/>
    <hyperlink ref="H69" r:id="rId11" xr:uid="{E98ACF59-37BE-4DF7-B029-1E7A6F28B761}"/>
    <hyperlink ref="H70" r:id="rId12" xr:uid="{1E97B7C3-23E1-455F-A026-5E52ECCB1F99}"/>
    <hyperlink ref="H44" r:id="rId13" xr:uid="{AF4E89FC-7CBC-4D5B-9412-0C3C95E7F164}"/>
    <hyperlink ref="H60" r:id="rId14" xr:uid="{55454F24-B305-435A-B042-42B780297884}"/>
    <hyperlink ref="H104" r:id="rId15" xr:uid="{9AAAF8B9-1ABD-4F3D-8EF0-EB1A1C8C8AA1}"/>
    <hyperlink ref="H14" r:id="rId16" xr:uid="{187707E0-AF76-4BD5-9FB8-3DA8D44B504D}"/>
    <hyperlink ref="H7" r:id="rId17" xr:uid="{0E0ECDB0-7AC9-4776-8EFA-261EB2C1C593}"/>
    <hyperlink ref="H6" r:id="rId18" xr:uid="{549A3B62-E131-4AA1-B3E5-7A207D6F5F98}"/>
    <hyperlink ref="H25" r:id="rId19" xr:uid="{5C8BD004-AC93-469E-84C0-0F1B44D5A666}"/>
  </hyperlinks>
  <printOptions horizontalCentered="1"/>
  <pageMargins left="0.23622047244094491" right="0.23622047244094491" top="0.19685039370078741" bottom="0.19685039370078741" header="0.31496062992125984" footer="0.31496062992125984"/>
  <pageSetup paperSize="9" scale="51" fitToHeight="0" orientation="landscape" r:id="rId20"/>
  <rowBreaks count="1" manualBreakCount="1">
    <brk id="53" max="16383" man="1"/>
  </rowBreaks>
  <drawing r:id="rId2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D9A4F6-30DF-4899-A03B-E12632E5EC46}">
  <dimension ref="A1:J9"/>
  <sheetViews>
    <sheetView workbookViewId="0">
      <selection activeCell="I9" sqref="I9"/>
    </sheetView>
  </sheetViews>
  <sheetFormatPr defaultRowHeight="15" x14ac:dyDescent="0.25"/>
  <cols>
    <col min="2" max="2" width="33.85546875" customWidth="1"/>
    <col min="3" max="3" width="16.7109375" customWidth="1"/>
    <col min="4" max="4" width="18" customWidth="1"/>
    <col min="7" max="7" width="30" customWidth="1"/>
    <col min="8" max="8" width="18.85546875" customWidth="1"/>
    <col min="9" max="9" width="28.42578125" customWidth="1"/>
    <col min="10" max="10" width="27.5703125" customWidth="1"/>
  </cols>
  <sheetData>
    <row r="1" spans="1:10" ht="29.25" customHeight="1" x14ac:dyDescent="0.25">
      <c r="A1" s="168" t="s">
        <v>699</v>
      </c>
      <c r="B1" s="168"/>
      <c r="C1" s="168"/>
      <c r="D1" s="168"/>
      <c r="E1" s="169"/>
      <c r="F1" s="169"/>
      <c r="G1" s="168"/>
      <c r="H1" s="168"/>
      <c r="I1" s="168"/>
      <c r="J1" s="169"/>
    </row>
    <row r="2" spans="1:10" ht="29.25" customHeight="1" x14ac:dyDescent="0.25">
      <c r="A2" s="42"/>
      <c r="B2" s="42"/>
      <c r="C2" s="42"/>
      <c r="D2" s="42"/>
      <c r="E2" s="43"/>
      <c r="F2" s="43"/>
      <c r="G2" s="42"/>
      <c r="H2" s="42"/>
      <c r="I2" s="42"/>
      <c r="J2" s="43"/>
    </row>
    <row r="3" spans="1:10" x14ac:dyDescent="0.25">
      <c r="A3" s="37">
        <v>1</v>
      </c>
      <c r="B3" s="38" t="s">
        <v>723</v>
      </c>
      <c r="C3" s="39">
        <v>39021</v>
      </c>
      <c r="D3" s="37" t="s">
        <v>724</v>
      </c>
      <c r="E3" s="38"/>
      <c r="F3" s="38"/>
      <c r="G3" s="44" t="s">
        <v>726</v>
      </c>
      <c r="H3" s="37" t="s">
        <v>928</v>
      </c>
      <c r="I3" s="5" t="s">
        <v>891</v>
      </c>
      <c r="J3" s="41">
        <v>1624</v>
      </c>
    </row>
    <row r="4" spans="1:10" x14ac:dyDescent="0.25">
      <c r="A4" s="37">
        <v>2</v>
      </c>
      <c r="B4" s="1" t="s">
        <v>930</v>
      </c>
      <c r="C4" s="5"/>
      <c r="D4" s="5"/>
      <c r="E4" s="1"/>
      <c r="F4" s="1"/>
      <c r="G4" s="5"/>
      <c r="H4" s="5"/>
      <c r="I4" s="5" t="s">
        <v>934</v>
      </c>
      <c r="J4" s="41">
        <v>1971</v>
      </c>
    </row>
    <row r="5" spans="1:10" x14ac:dyDescent="0.25">
      <c r="A5" s="37">
        <v>3</v>
      </c>
      <c r="B5" s="38" t="s">
        <v>890</v>
      </c>
      <c r="C5" s="37"/>
      <c r="D5" s="37"/>
      <c r="E5" s="38"/>
      <c r="F5" s="38"/>
      <c r="G5" s="37"/>
      <c r="H5" s="37"/>
      <c r="I5" s="5" t="s">
        <v>467</v>
      </c>
      <c r="J5" s="41">
        <v>1518</v>
      </c>
    </row>
    <row r="6" spans="1:10" x14ac:dyDescent="0.25">
      <c r="A6" s="37">
        <v>4</v>
      </c>
      <c r="B6" s="1" t="s">
        <v>933</v>
      </c>
      <c r="C6" s="5"/>
      <c r="D6" s="1"/>
      <c r="E6" s="1"/>
      <c r="F6" s="1"/>
      <c r="G6" s="5"/>
      <c r="H6" s="5"/>
      <c r="I6" s="5" t="s">
        <v>931</v>
      </c>
      <c r="J6" s="41">
        <v>3296</v>
      </c>
    </row>
    <row r="7" spans="1:10" x14ac:dyDescent="0.25">
      <c r="A7" s="5">
        <v>5</v>
      </c>
      <c r="B7" s="38" t="s">
        <v>720</v>
      </c>
      <c r="C7" s="39">
        <v>36976</v>
      </c>
      <c r="D7" s="37" t="s">
        <v>721</v>
      </c>
      <c r="E7" s="38"/>
      <c r="F7" s="38"/>
      <c r="G7" s="44" t="s">
        <v>722</v>
      </c>
      <c r="H7" s="37" t="s">
        <v>113</v>
      </c>
      <c r="I7" s="5" t="s">
        <v>891</v>
      </c>
      <c r="J7" s="41">
        <v>1624</v>
      </c>
    </row>
    <row r="8" spans="1:10" x14ac:dyDescent="0.25">
      <c r="A8" s="5">
        <v>6</v>
      </c>
      <c r="B8" s="40" t="s">
        <v>426</v>
      </c>
      <c r="C8" s="39">
        <v>33988</v>
      </c>
      <c r="D8" s="37" t="s">
        <v>174</v>
      </c>
      <c r="E8" s="38"/>
      <c r="F8" s="38"/>
      <c r="G8" s="37" t="s">
        <v>799</v>
      </c>
      <c r="H8" s="37" t="s">
        <v>929</v>
      </c>
      <c r="I8" s="5" t="s">
        <v>934</v>
      </c>
      <c r="J8" s="41">
        <v>1971</v>
      </c>
    </row>
    <row r="9" spans="1:10" x14ac:dyDescent="0.25">
      <c r="A9" s="5">
        <v>7</v>
      </c>
      <c r="B9" s="1" t="s">
        <v>932</v>
      </c>
      <c r="C9" s="1"/>
      <c r="D9" s="1"/>
      <c r="E9" s="1"/>
      <c r="F9" s="1"/>
      <c r="G9" s="5"/>
      <c r="H9" s="5"/>
      <c r="I9" s="5" t="s">
        <v>349</v>
      </c>
      <c r="J9" s="41">
        <v>1518</v>
      </c>
    </row>
  </sheetData>
  <mergeCells count="1">
    <mergeCell ref="A1:J1"/>
  </mergeCells>
  <hyperlinks>
    <hyperlink ref="G3" r:id="rId1" xr:uid="{BB356573-380E-42AE-BB73-39A6D390C2F7}"/>
    <hyperlink ref="G7" r:id="rId2" xr:uid="{040DDCEB-0BB8-4928-81BC-4C64E35D617C}"/>
  </hyperlink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10</vt:i4>
      </vt:variant>
      <vt:variant>
        <vt:lpstr>Intervalos Nomeados</vt:lpstr>
      </vt:variant>
      <vt:variant>
        <vt:i4>3</vt:i4>
      </vt:variant>
    </vt:vector>
  </HeadingPairs>
  <TitlesOfParts>
    <vt:vector size="13" baseType="lpstr">
      <vt:lpstr>Relação de Terc.</vt:lpstr>
      <vt:lpstr>Relação de Terc. SEDE</vt:lpstr>
      <vt:lpstr>Contratados de Set a Dez.</vt:lpstr>
      <vt:lpstr>Relação de Ferista</vt:lpstr>
      <vt:lpstr>Terceirizados - JWC</vt:lpstr>
      <vt:lpstr>JWC</vt:lpstr>
      <vt:lpstr>CTR 059</vt:lpstr>
      <vt:lpstr>CTR N° 142-2024</vt:lpstr>
      <vt:lpstr>FERISTAS - CTR N° 142-2024</vt:lpstr>
      <vt:lpstr>Quantitativo de Terc.</vt:lpstr>
      <vt:lpstr>'CTR N° 142-2024'!Area_de_impressao</vt:lpstr>
      <vt:lpstr>'Relação de Terc.'!Area_de_impressao</vt:lpstr>
      <vt:lpstr>'Relação de Terc. SEDE'!Area_de_impressao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Lucileide Freitas da Silva Cavalcante</dc:creator>
  <cp:lastModifiedBy>Lucileide Freitas da Silva Cavalcante</cp:lastModifiedBy>
  <cp:lastPrinted>2025-03-27T18:33:16Z</cp:lastPrinted>
  <dcterms:created xsi:type="dcterms:W3CDTF">2023-12-19T14:55:01Z</dcterms:created>
  <dcterms:modified xsi:type="dcterms:W3CDTF">2025-03-27T18:41:34Z</dcterms:modified>
</cp:coreProperties>
</file>